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23年一般债务余额 " sheetId="1" r:id="rId1"/>
    <sheet name="23年一般债务 " sheetId="2" r:id="rId2"/>
    <sheet name="23年一般债券 " sheetId="3" r:id="rId3"/>
    <sheet name="23新增债安排 (一般) " sheetId="4" r:id="rId4"/>
    <sheet name="23年专项债务余额 " sheetId="5" r:id="rId5"/>
    <sheet name="23年专项债务 " sheetId="6" r:id="rId6"/>
    <sheet name="23年专项债券 " sheetId="7" r:id="rId7"/>
    <sheet name="23新增债安排 (专项)" sheetId="8" r:id="rId8"/>
    <sheet name="24年提前下达一般债务 " sheetId="9" r:id="rId9"/>
    <sheet name="24年提前下达专项债务 " sheetId="10" r:id="rId10"/>
  </sheets>
  <definedNames>
    <definedName name="_xlnm.Print_Titles" localSheetId="1">'23年一般债务 '!$1:$3</definedName>
    <definedName name="_xlnm.Print_Area" localSheetId="3">'23新增债安排 (一般) '!$A$2:$F$15</definedName>
    <definedName name="_xlnm.Print_Titles" localSheetId="5">'23年专项债务 '!$1:$3</definedName>
    <definedName name="_xlnm.Print_Area" localSheetId="7">'23新增债安排 (专项)'!$A$1:$F$13</definedName>
    <definedName name="_xlnm.Print_Area" localSheetId="8">'24年提前下达一般债务 '!$A$1:$C$15</definedName>
    <definedName name="_xlnm.Print_Area" localSheetId="9">'24年提前下达专项债务 '!$A$1:$C$8</definedName>
    <definedName name="_xlnm._FilterDatabase" localSheetId="3" hidden="1">'23新增债安排 (一般) '!$A$2:$F$7</definedName>
    <definedName name="_xlnm._FilterDatabase" localSheetId="7" hidden="1">'23新增债安排 (专项)'!$A$1:$F$4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<sst xmlns="http://schemas.openxmlformats.org/spreadsheetml/2006/main" count="216" uniqueCount="116">
  <si>
    <t>2023年地方政府一般债务余额情况表</t>
  </si>
  <si>
    <t>单位：亿元</t>
  </si>
  <si>
    <t>项目</t>
  </si>
  <si>
    <t>预算数</t>
  </si>
  <si>
    <t>执行数</t>
  </si>
  <si>
    <t>一、2022年末地方政府一般债务余额实际数</t>
  </si>
  <si>
    <t>二、2023年末地方政府一般债务余额限额</t>
  </si>
  <si>
    <t>三、2023年地方政府一般债务发行数</t>
  </si>
  <si>
    <t xml:space="preserve">    中央转贷地方的国际金融组织和外国政府贷款</t>
  </si>
  <si>
    <t xml:space="preserve">    2023年地方政府一般债券发行额</t>
  </si>
  <si>
    <t>四、2023年地方政府一般债务还本额</t>
  </si>
  <si>
    <t>五、2023年末地方政府一般债务余额执行数</t>
  </si>
  <si>
    <t>六、2024年地方财政赤字</t>
  </si>
  <si>
    <t>七、2024年末地方政府一般债务余额限额</t>
  </si>
  <si>
    <t>·</t>
  </si>
  <si>
    <t>地区</t>
  </si>
  <si>
    <t>一般债务限额</t>
  </si>
  <si>
    <t>一般债务余额</t>
  </si>
  <si>
    <t>辽宁省</t>
  </si>
  <si>
    <t>辽宁省本级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</si>
  <si>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</si>
  <si>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</si>
  <si>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</si>
  <si>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</si>
  <si>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</si>
  <si>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</si>
  <si>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</si>
  <si>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</si>
  <si>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</si>
  <si>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</si>
  <si>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铁岭市</t>
  </si>
  <si>
    <t>朝阳市</t>
  </si>
  <si>
    <t>盘锦市</t>
  </si>
  <si>
    <t>葫芦岛市</t>
  </si>
  <si>
    <t>注：上述数据为各市上报快报数，按相关规定报财政部进行审核后可能有细微调整。</t>
  </si>
  <si>
    <t>地方政府一般债券发行及还本付息情况表</t>
  </si>
  <si>
    <t>单位：万元</t>
  </si>
  <si>
    <t>2023年一般债券发行额</t>
  </si>
  <si>
    <t>2023年还本付息额</t>
  </si>
  <si>
    <t>2024年还本付息预算数</t>
  </si>
  <si>
    <t>本金</t>
  </si>
  <si>
    <t>利息</t>
  </si>
  <si>
    <t>全省</t>
  </si>
  <si>
    <t>省本级（含沈抚示范区）</t>
  </si>
  <si>
    <t>其中：省本级</t>
  </si>
  <si>
    <t>沈抚示范区</t>
  </si>
  <si>
    <t>2023年省本级使用一般债券资金安排重大项目情况表</t>
  </si>
  <si>
    <t>序号</t>
  </si>
  <si>
    <t>项目名称</t>
  </si>
  <si>
    <t>投向领域</t>
  </si>
  <si>
    <t>债券类型</t>
  </si>
  <si>
    <t>安排金额</t>
  </si>
  <si>
    <t>合计</t>
  </si>
  <si>
    <t>农村公益事业及强基建设项目</t>
  </si>
  <si>
    <t>农业</t>
  </si>
  <si>
    <t>农村人居环境整治</t>
  </si>
  <si>
    <t>农村人居环境整治省补助资金</t>
  </si>
  <si>
    <t>辽宁省2023年农村供水工程建设</t>
  </si>
  <si>
    <t>水利</t>
  </si>
  <si>
    <t>其他农林水利建设</t>
  </si>
  <si>
    <t>小型水库除险加固及维修养护项目</t>
  </si>
  <si>
    <t>防汛抗旱水利提升工程</t>
  </si>
  <si>
    <t>辽宁实验室建设发展项目</t>
  </si>
  <si>
    <t>其他</t>
  </si>
  <si>
    <t>科学</t>
  </si>
  <si>
    <t>省本级基本建设投资项目</t>
  </si>
  <si>
    <t>农产品深加工省补助资金</t>
  </si>
  <si>
    <t>其他农村建设</t>
  </si>
  <si>
    <t>辽宁省辽河干流防洪提升工程</t>
  </si>
  <si>
    <t>改善普通高中办学条件补助资金</t>
  </si>
  <si>
    <t>其他社会事业</t>
  </si>
  <si>
    <t>普通高中</t>
  </si>
  <si>
    <t>流域面积200-3000平方公里中小河流治理工程</t>
  </si>
  <si>
    <t>河道整治</t>
  </si>
  <si>
    <t>2023年地方政府专项债务余额情况表</t>
  </si>
  <si>
    <t>一、2022年末地方政府专项债务余额实际数</t>
  </si>
  <si>
    <t>二、2023年末地方政府专项债务余额限额</t>
  </si>
  <si>
    <t>三、2023年地方政府专项债务发行数</t>
  </si>
  <si>
    <t>四、2023年地方政府专项债务还本额</t>
  </si>
  <si>
    <t>五、2023年末地方政府专项债务余额执行数</t>
  </si>
  <si>
    <r>
      <t>六、2024年</t>
    </r>
    <r>
      <rPr>
        <sz val="12"/>
        <rFont val="宋体"/>
        <charset val="134"/>
      </rPr>
      <t>地方政府专项债务新增限额</t>
    </r>
  </si>
  <si>
    <t>七、2024年末地方政府专项债务余额限额</t>
  </si>
  <si>
    <t>2023年地方政府专项债务分地区限额、余额情况表</t>
  </si>
  <si>
    <t>专项债务限额</t>
  </si>
  <si>
    <t>专项债务余额</t>
  </si>
  <si>
    <t>地方政府专项债券发行及还本付息情况表</t>
  </si>
  <si>
    <t>2023年专项债券发行额</t>
  </si>
  <si>
    <t>2023年省本级使用专项债券资金安排重大项目情况表</t>
  </si>
  <si>
    <t>奈曼至营口高速公路福兴地（蒙辽界）至阜新段工程项目</t>
  </si>
  <si>
    <t>收费公路</t>
  </si>
  <si>
    <t>政府收费高速公路</t>
  </si>
  <si>
    <t>北京至哈尔滨高速公路绥中（冀辽界）至盘锦段改扩建工程</t>
  </si>
  <si>
    <t>沈阳至白河高速铁路</t>
  </si>
  <si>
    <t>铁路（含城际铁路和铁路专用线）</t>
  </si>
  <si>
    <t>铁路干线</t>
  </si>
  <si>
    <t>辽宁省肿瘤医院新建新病房综合楼项目</t>
  </si>
  <si>
    <t>卫生健康（含应急医疗救治设施、公共卫生设施）</t>
  </si>
  <si>
    <t>公立医院</t>
  </si>
  <si>
    <t>中国医科大学附属盛京医院国家儿童区域医疗中心项目</t>
  </si>
  <si>
    <t>中国医科大学附属第四医院扩建崇山院区综合病房楼B座</t>
  </si>
  <si>
    <t>辽宁省人民医院重大疫情防控救治重点医院及重症救治建设项目</t>
  </si>
  <si>
    <t>中国医科大学附属第一医院创建国家肿瘤区域医疗中心建设项目</t>
  </si>
  <si>
    <t>沈抚示范区管理委员会</t>
  </si>
  <si>
    <t>沈抚示范区公交场站及站亭建设工程</t>
  </si>
  <si>
    <t xml:space="preserve"> 城市停车场</t>
  </si>
  <si>
    <t>公交</t>
  </si>
  <si>
    <t>2024年提前下达新增一般债务限额安排情况表</t>
  </si>
  <si>
    <t>省本级</t>
  </si>
  <si>
    <t>其中：省本级基本建设投资项目</t>
  </si>
  <si>
    <t xml:space="preserve">  丹东沿江路建设项目</t>
  </si>
  <si>
    <t xml:space="preserve">        高标准农田建设省补助资金</t>
  </si>
  <si>
    <t xml:space="preserve"> 农村供水保障工程</t>
  </si>
  <si>
    <t>其他各市</t>
  </si>
  <si>
    <t xml:space="preserve">注：1.上述数据为拟安排数，执行中根据具体项目安排情况可能有细微调整。
    2.财政部提前下达我省2024年新增一般债务限额55亿元，其中：省本级及十三市44亿元；大连市11亿元。 </t>
  </si>
  <si>
    <t>2024年提前下达新增专项债务限额安排情况表</t>
  </si>
  <si>
    <t xml:space="preserve">注：1.上述数据为拟安排数，执行中根据具体项目安排情况可能有细微调整。
    2.财政部提前下达我省2024年新增专项债务限额92亿元，其中：省本级及十三市58亿元；大连市34亿元。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</si>
</sst>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0;[Red]0.00"/>
    <numFmt numFmtId="179" formatCode="#,##0_ "/>
    <numFmt numFmtId="180" formatCode="#,##0.00_ "/>
    <numFmt numFmtId="181" formatCode="#,##0.0000_ "/>
    <numFmt numFmtId="182" formatCode="#,##0.000_ "/>
  </numFmts>
  <fonts count="34">
    <font>
      <sz val="12"/>
      <name val="宋体"/>
      <charset val="134"/>
    </font>
    <font>
      <sz val="20"/>
      <name val="黑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黑体"/>
      <charset val="134"/>
    </font>
    <font>
      <sz val="12"/>
      <name val="黑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22"/>
      <name val="宋体"/>
      <charset val="134"/>
    </font>
    <font>
      <sz val="11"/>
      <name val="SimSun"/>
      <charset val="134"/>
    </font>
    <font>
      <sz val="15"/>
      <name val="宋体"/>
      <charset val="134"/>
    </font>
    <font>
      <sz val="15"/>
      <color indexed="8"/>
      <name val="黑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2" borderId="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4" fillId="4" borderId="12" applyNumberFormat="0" applyAlignment="0" applyProtection="0">
      <alignment vertical="center"/>
    </xf>
    <xf numFmtId="0" fontId="25" fillId="4" borderId="11" applyNumberFormat="0" applyAlignment="0" applyProtection="0">
      <alignment vertical="center"/>
    </xf>
    <xf numFmtId="0" fontId="26" fillId="5" borderId="13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70">
    <xf numFmtId="0" fontId="0" fillId="0" borderId="0" xfId="0">
      <alignment vertical="center"/>
    </xf>
    <xf numFmtId="0" fontId="1" fillId="0" borderId="0" xfId="49" applyFont="1" applyFill="1" applyBorder="1" applyAlignment="1">
      <alignment vertical="center" wrapText="1"/>
    </xf>
    <xf numFmtId="0" fontId="0" fillId="0" borderId="0" xfId="49" applyFill="1" applyBorder="1" applyAlignment="1">
      <alignment vertical="center" wrapText="1"/>
    </xf>
    <xf numFmtId="0" fontId="2" fillId="0" borderId="0" xfId="49" applyFont="1" applyFill="1" applyAlignment="1">
      <alignment horizontal="center" vertical="center" wrapText="1"/>
    </xf>
    <xf numFmtId="0" fontId="0" fillId="0" borderId="0" xfId="49" applyFill="1" applyAlignment="1">
      <alignment vertical="center" wrapText="1"/>
    </xf>
    <xf numFmtId="0" fontId="0" fillId="0" borderId="0" xfId="0" applyFont="1" applyFill="1" applyAlignment="1"/>
    <xf numFmtId="0" fontId="0" fillId="0" borderId="0" xfId="49" applyFill="1" applyAlignment="1"/>
    <xf numFmtId="0" fontId="0" fillId="0" borderId="0" xfId="49" applyFill="1" applyAlignment="1">
      <alignment vertical="center"/>
    </xf>
    <xf numFmtId="0" fontId="1" fillId="0" borderId="0" xfId="49" applyFont="1" applyFill="1" applyAlignment="1">
      <alignment horizontal="center" vertical="center" wrapText="1"/>
    </xf>
    <xf numFmtId="0" fontId="3" fillId="0" borderId="0" xfId="49" applyFont="1" applyFill="1" applyBorder="1" applyAlignment="1">
      <alignment horizontal="center" vertical="center" wrapText="1"/>
    </xf>
    <xf numFmtId="0" fontId="4" fillId="0" borderId="0" xfId="49" applyFont="1" applyFill="1" applyBorder="1" applyAlignment="1">
      <alignment horizontal="right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vertical="center" wrapText="1"/>
    </xf>
    <xf numFmtId="0" fontId="5" fillId="0" borderId="1" xfId="50" applyFont="1" applyFill="1" applyBorder="1" applyAlignment="1">
      <alignment horizontal="center" vertical="center"/>
    </xf>
    <xf numFmtId="176" fontId="5" fillId="0" borderId="1" xfId="49" applyNumberFormat="1" applyFont="1" applyFill="1" applyBorder="1" applyAlignment="1">
      <alignment vertical="center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/>
    </xf>
    <xf numFmtId="176" fontId="4" fillId="0" borderId="1" xfId="49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top" wrapText="1"/>
    </xf>
    <xf numFmtId="176" fontId="5" fillId="0" borderId="1" xfId="49" applyNumberFormat="1" applyFont="1" applyFill="1" applyBorder="1" applyAlignment="1">
      <alignment vertical="center" wrapText="1"/>
    </xf>
    <xf numFmtId="0" fontId="4" fillId="0" borderId="1" xfId="49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177" fontId="12" fillId="0" borderId="0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78" fontId="0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right" vertical="center"/>
    </xf>
    <xf numFmtId="0" fontId="1" fillId="0" borderId="0" xfId="49" applyFont="1" applyFill="1" applyBorder="1" applyAlignment="1">
      <alignment horizontal="center" vertical="center" wrapText="1"/>
    </xf>
    <xf numFmtId="0" fontId="3" fillId="0" borderId="5" xfId="49" applyFont="1" applyFill="1" applyBorder="1" applyAlignment="1">
      <alignment horizontal="center" vertical="center" wrapText="1"/>
    </xf>
    <xf numFmtId="0" fontId="4" fillId="0" borderId="5" xfId="49" applyFont="1" applyFill="1" applyBorder="1" applyAlignment="1">
      <alignment horizontal="right" vertical="center" wrapText="1"/>
    </xf>
    <xf numFmtId="0" fontId="4" fillId="0" borderId="1" xfId="50" applyFont="1" applyFill="1" applyBorder="1" applyAlignment="1">
      <alignment horizontal="right" vertical="center"/>
    </xf>
    <xf numFmtId="177" fontId="4" fillId="0" borderId="1" xfId="50" applyNumberFormat="1" applyFont="1" applyFill="1" applyBorder="1" applyAlignment="1">
      <alignment horizontal="right" vertical="center" wrapText="1"/>
    </xf>
    <xf numFmtId="0" fontId="4" fillId="0" borderId="1" xfId="50" applyFont="1" applyFill="1" applyBorder="1" applyAlignment="1">
      <alignment vertical="center"/>
    </xf>
    <xf numFmtId="180" fontId="4" fillId="0" borderId="1" xfId="49" applyNumberFormat="1" applyFont="1" applyFill="1" applyBorder="1" applyAlignment="1">
      <alignment vertical="center"/>
    </xf>
    <xf numFmtId="180" fontId="4" fillId="0" borderId="1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178" fontId="4" fillId="0" borderId="1" xfId="0" applyNumberFormat="1" applyFont="1" applyFill="1" applyBorder="1" applyAlignment="1">
      <alignment horizontal="right" vertical="center" wrapText="1"/>
    </xf>
    <xf numFmtId="179" fontId="4" fillId="0" borderId="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49" applyFill="1" applyBorder="1" applyAlignment="1">
      <alignment vertical="center"/>
    </xf>
    <xf numFmtId="181" fontId="4" fillId="0" borderId="1" xfId="0" applyNumberFormat="1" applyFont="1" applyFill="1" applyBorder="1" applyAlignment="1">
      <alignment vertical="center"/>
    </xf>
    <xf numFmtId="182" fontId="4" fillId="0" borderId="1" xfId="0" applyNumberFormat="1" applyFont="1" applyFill="1" applyBorder="1" applyAlignment="1">
      <alignment vertical="center"/>
    </xf>
    <xf numFmtId="177" fontId="4" fillId="0" borderId="7" xfId="0" applyNumberFormat="1" applyFont="1" applyFill="1" applyBorder="1" applyAlignment="1">
      <alignment horizontal="right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附件2-2017年草案新增2张债务表" xfId="49"/>
    <cellStyle name="常规_ts" xfId="5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</sheetPr>
  <dimension ref="A1:C46"/>
  <sheetViews>
    <sheetView showZeros="0" view="pageBreakPreview" zoomScaleNormal="100" workbookViewId="0">
      <selection activeCell="A1" sqref="A1:C1"/>
    </sheetView>
  </sheetViews>
  <sheetFormatPr defaultColWidth="9" defaultRowHeight="14.25" outlineLevelCol="2"/>
  <cols>
    <col min="1" max="1" width="60.625" style="5" customWidth="1"/>
    <col min="2" max="3" width="20.625" style="5" customWidth="1"/>
    <col min="4" max="16384" width="9" style="5"/>
  </cols>
  <sheetData>
    <row r="1" s="35" customFormat="1" ht="26.25" customHeight="1" spans="1:3">
      <c r="A1" s="48" t="s">
        <v>0</v>
      </c>
      <c r="B1" s="48"/>
      <c r="C1" s="48"/>
    </row>
    <row r="2" s="36" customFormat="1" ht="21.95" customHeight="1" spans="1:3">
      <c r="A2" s="49"/>
      <c r="B2" s="50"/>
      <c r="C2" s="50" t="s">
        <v>1</v>
      </c>
    </row>
    <row r="3" ht="43.5" customHeight="1" spans="1:3">
      <c r="A3" s="15" t="s">
        <v>2</v>
      </c>
      <c r="B3" s="15" t="s">
        <v>3</v>
      </c>
      <c r="C3" s="15" t="s">
        <v>4</v>
      </c>
    </row>
    <row r="4" ht="33" customHeight="1" spans="1:3">
      <c r="A4" s="53" t="s">
        <v>5</v>
      </c>
      <c r="B4" s="54"/>
      <c r="C4" s="54">
        <v>6964.08</v>
      </c>
    </row>
    <row r="5" ht="33" customHeight="1" spans="1:3">
      <c r="A5" s="53" t="s">
        <v>6</v>
      </c>
      <c r="B5" s="55">
        <v>7937.13</v>
      </c>
      <c r="C5" s="55"/>
    </row>
    <row r="6" ht="33" customHeight="1" spans="1:3">
      <c r="A6" s="53" t="s">
        <v>7</v>
      </c>
      <c r="B6" s="55"/>
      <c r="C6" s="55">
        <f>SUM(C7:C8)</f>
        <v>2129.0023</v>
      </c>
    </row>
    <row r="7" ht="33" customHeight="1" spans="1:3">
      <c r="A7" s="53" t="s">
        <v>8</v>
      </c>
      <c r="B7" s="55"/>
      <c r="C7" s="67">
        <v>1.3953</v>
      </c>
    </row>
    <row r="8" ht="33" customHeight="1" spans="1:3">
      <c r="A8" s="53" t="s">
        <v>9</v>
      </c>
      <c r="B8" s="55"/>
      <c r="C8" s="68">
        <v>2127.607</v>
      </c>
    </row>
    <row r="9" ht="33" customHeight="1" spans="1:3">
      <c r="A9" s="53" t="s">
        <v>10</v>
      </c>
      <c r="B9" s="55"/>
      <c r="C9" s="69">
        <v>1199.897474</v>
      </c>
    </row>
    <row r="10" ht="33" customHeight="1" spans="1:3">
      <c r="A10" s="53" t="s">
        <v>11</v>
      </c>
      <c r="B10" s="55"/>
      <c r="C10" s="69">
        <v>7892.082177</v>
      </c>
    </row>
    <row r="11" ht="33" customHeight="1" spans="1:3">
      <c r="A11" s="53" t="s">
        <v>12</v>
      </c>
      <c r="B11" s="56">
        <v>55</v>
      </c>
      <c r="C11" s="56"/>
    </row>
    <row r="12" ht="33" customHeight="1" spans="1:3">
      <c r="A12" s="53" t="s">
        <v>13</v>
      </c>
      <c r="B12" s="56">
        <f>B5+B11</f>
        <v>7992.13</v>
      </c>
      <c r="C12" s="56"/>
    </row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</sheetData>
  <mergeCells count="1">
    <mergeCell ref="A1:C1"/>
  </mergeCells>
  <printOptions horizontalCentered="1"/>
  <pageMargins left="0.747916666666667" right="0.747916666666667" top="0.94375" bottom="0.984027777777778" header="0.511111111111111" footer="0.511111111111111"/>
  <pageSetup paperSize="9" orientation="landscape" horizontalDpi="600" verticalDpi="600"/>
  <headerFooter alignWithMargins="0" scaleWithDoc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C32"/>
  <sheetViews>
    <sheetView showZeros="0" view="pageBreakPreview" zoomScale="90" zoomScaleNormal="100" workbookViewId="0">
      <selection activeCell="A1" sqref="A1:C1"/>
    </sheetView>
  </sheetViews>
  <sheetFormatPr defaultColWidth="9" defaultRowHeight="14.25" outlineLevelCol="2"/>
  <cols>
    <col min="1" max="1" width="9" style="5"/>
    <col min="2" max="2" width="44.375" style="6" customWidth="1"/>
    <col min="3" max="3" width="44.375" style="7" customWidth="1"/>
    <col min="4" max="16384" width="9" style="5"/>
  </cols>
  <sheetData>
    <row r="1" s="1" customFormat="1" ht="26.25" customHeight="1" spans="1:3">
      <c r="A1" s="8" t="s">
        <v>114</v>
      </c>
      <c r="B1" s="8"/>
      <c r="C1" s="8"/>
    </row>
    <row r="2" s="2" customFormat="1" ht="21.95" customHeight="1" spans="2:3">
      <c r="B2" s="9"/>
      <c r="C2" s="10" t="s">
        <v>1</v>
      </c>
    </row>
    <row r="3" s="3" customFormat="1" ht="32.1" customHeight="1" spans="1:3">
      <c r="A3" s="11" t="s">
        <v>47</v>
      </c>
      <c r="B3" s="11" t="s">
        <v>15</v>
      </c>
      <c r="C3" s="11" t="s">
        <v>83</v>
      </c>
    </row>
    <row r="4" s="4" customFormat="1" ht="32.1" customHeight="1" spans="1:3">
      <c r="A4" s="12"/>
      <c r="B4" s="13" t="s">
        <v>52</v>
      </c>
      <c r="C4" s="14">
        <v>92</v>
      </c>
    </row>
    <row r="5" s="4" customFormat="1" ht="32.1" customHeight="1" spans="1:3">
      <c r="A5" s="15">
        <v>1</v>
      </c>
      <c r="B5" s="16" t="s">
        <v>107</v>
      </c>
      <c r="C5" s="17">
        <v>20</v>
      </c>
    </row>
    <row r="6" s="4" customFormat="1" ht="32.1" customHeight="1" spans="1:3">
      <c r="A6" s="15">
        <v>2</v>
      </c>
      <c r="B6" s="16" t="s">
        <v>21</v>
      </c>
      <c r="C6" s="17">
        <v>34</v>
      </c>
    </row>
    <row r="7" s="4" customFormat="1" ht="32.1" customHeight="1" spans="1:3">
      <c r="A7" s="15">
        <v>3</v>
      </c>
      <c r="B7" s="16" t="s">
        <v>112</v>
      </c>
      <c r="C7" s="17">
        <v>38</v>
      </c>
    </row>
    <row r="8" s="4" customFormat="1" ht="51.95" customHeight="1" spans="1:3">
      <c r="A8" s="18" t="s">
        <v>115</v>
      </c>
      <c r="B8" s="18"/>
      <c r="C8" s="18"/>
    </row>
    <row r="9" ht="24" customHeight="1"/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</sheetData>
  <mergeCells count="2">
    <mergeCell ref="A1:C1"/>
    <mergeCell ref="A8:C8"/>
  </mergeCells>
  <printOptions horizontalCentered="1"/>
  <pageMargins left="0.747916666666667" right="0.747916666666667" top="0.786805555555556" bottom="0.590277777777778" header="0.511111111111111" footer="0.511111111111111"/>
  <pageSetup paperSize="9" fitToWidth="0" orientation="landscape" horizontalDpi="600" verticalDpi="600"/>
  <headerFooter alignWithMargins="0" scaleWithDoc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  <pageSetUpPr fitToPage="1"/>
  </sheetPr>
  <dimension ref="A1:C46"/>
  <sheetViews>
    <sheetView showZeros="0" tabSelected="1" view="pageBreakPreview" zoomScale="90" zoomScaleNormal="100" workbookViewId="0">
      <selection activeCell="A1" sqref="A1:C1"/>
    </sheetView>
  </sheetViews>
  <sheetFormatPr defaultColWidth="9" defaultRowHeight="14.25" outlineLevelCol="2"/>
  <cols>
    <col min="1" max="1" width="31.525" style="6" customWidth="1"/>
    <col min="2" max="3" width="26.5166666666667" style="7" customWidth="1"/>
    <col min="4" max="16384" width="9" style="5"/>
  </cols>
  <sheetData>
    <row r="1" s="1" customFormat="1" ht="26.25" customHeight="1" spans="1:3">
      <c r="A1" s="48" t="s">
        <v>14</v>
      </c>
      <c r="B1" s="48"/>
      <c r="C1" s="48"/>
    </row>
    <row r="2" s="2" customFormat="1" ht="21.95" customHeight="1" spans="1:3">
      <c r="A2" s="49"/>
      <c r="B2" s="50"/>
      <c r="C2" s="50" t="s">
        <v>1</v>
      </c>
    </row>
    <row r="3" s="3" customFormat="1" ht="43.5" customHeight="1" spans="1:3">
      <c r="A3" s="15" t="s">
        <v>15</v>
      </c>
      <c r="B3" s="15" t="s">
        <v>16</v>
      </c>
      <c r="C3" s="15" t="s">
        <v>17</v>
      </c>
    </row>
    <row r="4" s="4" customFormat="1" ht="28.5" customHeight="1" spans="1:3">
      <c r="A4" s="13" t="s">
        <v>18</v>
      </c>
      <c r="B4" s="51">
        <v>7937.13</v>
      </c>
      <c r="C4" s="52">
        <v>7892.082177</v>
      </c>
    </row>
    <row r="5" s="4" customFormat="1" ht="28.5" customHeight="1" spans="1:3">
      <c r="A5" s="16" t="s">
        <v>19</v>
      </c>
      <c r="B5" s="52">
        <v>338.15</v>
      </c>
      <c r="C5" s="52">
        <v>301.973969</v>
      </c>
    </row>
    <row r="6" s="4" customFormat="1" ht="28.5" customHeight="1" spans="1:3">
      <c r="A6" s="16" t="s">
        <v>20</v>
      </c>
      <c r="B6" s="52">
        <v>1092.21</v>
      </c>
      <c r="C6" s="52">
        <v>1091.882859</v>
      </c>
    </row>
    <row r="7" ht="28.5" customHeight="1" spans="1:3">
      <c r="A7" s="16" t="s">
        <v>21</v>
      </c>
      <c r="B7" s="52">
        <v>1663.19</v>
      </c>
      <c r="C7" s="52">
        <v>1659.179058</v>
      </c>
    </row>
    <row r="8" ht="28.5" customHeight="1" spans="1:3">
      <c r="A8" s="16" t="s">
        <v>22</v>
      </c>
      <c r="B8" s="52">
        <v>533.74</v>
      </c>
      <c r="C8" s="52">
        <v>533.687639</v>
      </c>
    </row>
    <row r="9" ht="28.5" customHeight="1" spans="1:3">
      <c r="A9" s="16" t="s">
        <v>23</v>
      </c>
      <c r="B9" s="52">
        <v>354.79</v>
      </c>
      <c r="C9" s="52">
        <v>354.34876</v>
      </c>
    </row>
    <row r="10" ht="28.5" customHeight="1" spans="1:3">
      <c r="A10" s="16" t="s">
        <v>24</v>
      </c>
      <c r="B10" s="52">
        <v>244.79</v>
      </c>
      <c r="C10" s="52">
        <v>244.419181</v>
      </c>
    </row>
    <row r="11" ht="28.5" customHeight="1" spans="1:3">
      <c r="A11" s="16" t="s">
        <v>25</v>
      </c>
      <c r="B11" s="52">
        <v>305.29</v>
      </c>
      <c r="C11" s="52">
        <v>305.030195</v>
      </c>
    </row>
    <row r="12" ht="28.5" customHeight="1" spans="1:3">
      <c r="A12" s="16" t="s">
        <v>26</v>
      </c>
      <c r="B12" s="52">
        <v>442.84</v>
      </c>
      <c r="C12" s="52">
        <v>442.518852</v>
      </c>
    </row>
    <row r="13" ht="28.5" customHeight="1" spans="1:3">
      <c r="A13" s="16" t="s">
        <v>27</v>
      </c>
      <c r="B13" s="52">
        <v>939.99</v>
      </c>
      <c r="C13" s="52">
        <v>939.456382</v>
      </c>
    </row>
    <row r="14" ht="28.5" customHeight="1" spans="1:3">
      <c r="A14" s="16" t="s">
        <v>28</v>
      </c>
      <c r="B14" s="52">
        <v>154.59</v>
      </c>
      <c r="C14" s="52">
        <v>154.481356</v>
      </c>
    </row>
    <row r="15" ht="28.5" customHeight="1" spans="1:3">
      <c r="A15" s="16" t="s">
        <v>29</v>
      </c>
      <c r="B15" s="52">
        <v>279.98</v>
      </c>
      <c r="C15" s="52">
        <v>279.943865</v>
      </c>
    </row>
    <row r="16" ht="28.5" customHeight="1" spans="1:3">
      <c r="A16" s="16" t="s">
        <v>30</v>
      </c>
      <c r="B16" s="52">
        <v>207</v>
      </c>
      <c r="C16" s="52">
        <v>206.923747</v>
      </c>
    </row>
    <row r="17" ht="28.5" customHeight="1" spans="1:3">
      <c r="A17" s="16" t="s">
        <v>31</v>
      </c>
      <c r="B17" s="52">
        <v>162.38</v>
      </c>
      <c r="C17" s="52">
        <v>160.705124</v>
      </c>
    </row>
    <row r="18" ht="28.5" customHeight="1" spans="1:3">
      <c r="A18" s="16" t="s">
        <v>32</v>
      </c>
      <c r="B18" s="52">
        <v>816.71</v>
      </c>
      <c r="C18" s="52">
        <v>816.132425</v>
      </c>
    </row>
    <row r="19" ht="28.5" customHeight="1" spans="1:3">
      <c r="A19" s="16" t="s">
        <v>33</v>
      </c>
      <c r="B19" s="52">
        <v>401.47</v>
      </c>
      <c r="C19" s="52">
        <v>401.398765</v>
      </c>
    </row>
    <row r="20" ht="24" customHeight="1" spans="1:3">
      <c r="A20" s="65" t="s">
        <v>34</v>
      </c>
      <c r="B20" s="66"/>
      <c r="C20" s="66"/>
    </row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</sheetData>
  <mergeCells count="1">
    <mergeCell ref="A1:C1"/>
  </mergeCells>
  <printOptions horizontalCentered="1"/>
  <pageMargins left="0.393055555555556" right="0.393055555555556" top="0.550694444444444" bottom="0.590277777777778" header="0.511805555555556" footer="0.511805555555556"/>
  <pageSetup paperSize="9" fitToWidth="0" orientation="portrait" horizontalDpi="600" verticalDpi="600"/>
  <headerFooter alignWithMargins="0" scaleWithDoc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</sheetPr>
  <dimension ref="A1:F8"/>
  <sheetViews>
    <sheetView showZeros="0" view="pageBreakPreview" zoomScaleNormal="100" workbookViewId="0">
      <selection activeCell="A1" sqref="A1:F1"/>
    </sheetView>
  </sheetViews>
  <sheetFormatPr defaultColWidth="9" defaultRowHeight="24" customHeight="1" outlineLevelRow="7" outlineLevelCol="5"/>
  <cols>
    <col min="1" max="1" width="42.625" style="5" customWidth="1"/>
    <col min="2" max="6" width="14.25" style="5" customWidth="1"/>
    <col min="7" max="7" width="9" style="5" customWidth="1"/>
    <col min="8" max="16384" width="9" style="5"/>
  </cols>
  <sheetData>
    <row r="1" s="35" customFormat="1" ht="26.25" customHeight="1" spans="1:6">
      <c r="A1" s="38" t="s">
        <v>35</v>
      </c>
      <c r="B1" s="38"/>
      <c r="C1" s="38"/>
      <c r="D1" s="38"/>
      <c r="E1" s="38"/>
      <c r="F1" s="38"/>
    </row>
    <row r="2" s="36" customFormat="1" ht="21.95" customHeight="1" spans="4:6">
      <c r="D2" s="39"/>
      <c r="E2" s="39"/>
      <c r="F2" s="40" t="s">
        <v>36</v>
      </c>
    </row>
    <row r="3" ht="33.95" customHeight="1" spans="1:6">
      <c r="A3" s="41" t="s">
        <v>15</v>
      </c>
      <c r="B3" s="42" t="s">
        <v>37</v>
      </c>
      <c r="C3" s="41" t="s">
        <v>38</v>
      </c>
      <c r="D3" s="41"/>
      <c r="E3" s="41" t="s">
        <v>39</v>
      </c>
      <c r="F3" s="41"/>
    </row>
    <row r="4" ht="33.95" customHeight="1" spans="1:6">
      <c r="A4" s="41"/>
      <c r="B4" s="42"/>
      <c r="C4" s="41" t="s">
        <v>40</v>
      </c>
      <c r="D4" s="41" t="s">
        <v>41</v>
      </c>
      <c r="E4" s="41" t="s">
        <v>40</v>
      </c>
      <c r="F4" s="41" t="s">
        <v>41</v>
      </c>
    </row>
    <row r="5" ht="42.75" customHeight="1" spans="1:6">
      <c r="A5" s="41" t="s">
        <v>42</v>
      </c>
      <c r="B5" s="64">
        <v>21276070</v>
      </c>
      <c r="C5" s="64">
        <v>11965796</v>
      </c>
      <c r="D5" s="64">
        <v>2347221</v>
      </c>
      <c r="E5" s="64">
        <v>8526593</v>
      </c>
      <c r="F5" s="64">
        <v>2519171</v>
      </c>
    </row>
    <row r="6" s="37" customFormat="1" ht="42.75" customHeight="1" spans="1:6">
      <c r="A6" s="42" t="s">
        <v>43</v>
      </c>
      <c r="B6" s="47">
        <v>623490</v>
      </c>
      <c r="C6" s="47">
        <v>272618</v>
      </c>
      <c r="D6" s="47">
        <v>83642</v>
      </c>
      <c r="E6" s="47">
        <v>378051</v>
      </c>
      <c r="F6" s="47">
        <v>91907</v>
      </c>
    </row>
    <row r="7" ht="42.75" customHeight="1" spans="1:6">
      <c r="A7" s="42" t="s">
        <v>44</v>
      </c>
      <c r="B7" s="47">
        <v>606490</v>
      </c>
      <c r="C7" s="47">
        <v>272618</v>
      </c>
      <c r="D7" s="47">
        <v>79031</v>
      </c>
      <c r="E7" s="47">
        <v>378051</v>
      </c>
      <c r="F7" s="47">
        <v>86807</v>
      </c>
    </row>
    <row r="8" ht="42.75" customHeight="1" spans="1:6">
      <c r="A8" s="42" t="s">
        <v>45</v>
      </c>
      <c r="B8" s="47">
        <v>17000</v>
      </c>
      <c r="C8" s="47">
        <v>0</v>
      </c>
      <c r="D8" s="47">
        <v>4611</v>
      </c>
      <c r="E8" s="47">
        <v>0</v>
      </c>
      <c r="F8" s="47">
        <v>5100</v>
      </c>
    </row>
  </sheetData>
  <mergeCells count="5">
    <mergeCell ref="A1:F1"/>
    <mergeCell ref="C3:D3"/>
    <mergeCell ref="E3:F3"/>
    <mergeCell ref="A3:A4"/>
    <mergeCell ref="B3:B4"/>
  </mergeCells>
  <printOptions horizontalCentered="1"/>
  <pageMargins left="0.747916666666667" right="0.747916666666667" top="0.94375" bottom="0.984027777777778" header="0.511111111111111" footer="0.511111111111111"/>
  <pageSetup paperSize="9" orientation="landscape" horizontalDpi="600" verticalDpi="600"/>
  <headerFooter alignWithMargins="0" scaleWithDoc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  <pageSetUpPr fitToPage="1"/>
  </sheetPr>
  <dimension ref="A1:IV274"/>
  <sheetViews>
    <sheetView showZeros="0" view="pageBreakPreview" zoomScale="70" zoomScaleNormal="85" workbookViewId="0">
      <pane ySplit="5" topLeftCell="A6" activePane="bottomLeft" state="frozen"/>
      <selection/>
      <selection pane="bottomLeft" activeCell="A2" sqref="A2:F2"/>
    </sheetView>
  </sheetViews>
  <sheetFormatPr defaultColWidth="9" defaultRowHeight="35.1" customHeight="1"/>
  <cols>
    <col min="1" max="1" width="9" style="22" customWidth="1"/>
    <col min="2" max="2" width="13.75" style="22" customWidth="1"/>
    <col min="3" max="3" width="55.125" style="22" customWidth="1"/>
    <col min="4" max="5" width="21.25" style="22" customWidth="1"/>
    <col min="6" max="6" width="17.625" style="23" customWidth="1"/>
    <col min="7" max="16384" width="9" style="22"/>
  </cols>
  <sheetData>
    <row r="1" ht="36.95" customHeight="1" spans="1:1">
      <c r="A1" s="57"/>
    </row>
    <row r="2" ht="30.95" customHeight="1" spans="1:6">
      <c r="A2" s="24" t="s">
        <v>46</v>
      </c>
      <c r="B2" s="24"/>
      <c r="C2" s="24"/>
      <c r="D2" s="24"/>
      <c r="E2" s="24"/>
      <c r="F2" s="24"/>
    </row>
    <row r="3" s="21" customFormat="1" ht="24" customHeight="1" spans="1:6">
      <c r="A3" s="25"/>
      <c r="B3" s="26"/>
      <c r="C3" s="25"/>
      <c r="D3" s="25"/>
      <c r="E3" s="25"/>
      <c r="F3" s="27" t="s">
        <v>1</v>
      </c>
    </row>
    <row r="4" s="21" customFormat="1" ht="45" customHeight="1" spans="1:6">
      <c r="A4" s="58" t="s">
        <v>47</v>
      </c>
      <c r="B4" s="58" t="s">
        <v>15</v>
      </c>
      <c r="C4" s="58" t="s">
        <v>48</v>
      </c>
      <c r="D4" s="58" t="s">
        <v>49</v>
      </c>
      <c r="E4" s="58" t="s">
        <v>50</v>
      </c>
      <c r="F4" s="59" t="s">
        <v>51</v>
      </c>
    </row>
    <row r="5" s="21" customFormat="1" ht="45" customHeight="1" spans="1:6">
      <c r="A5" s="60"/>
      <c r="B5" s="60" t="s">
        <v>52</v>
      </c>
      <c r="C5" s="60"/>
      <c r="D5" s="60"/>
      <c r="E5" s="60"/>
      <c r="F5" s="61">
        <f>SUM(F6:F15)</f>
        <v>37.95</v>
      </c>
    </row>
    <row r="6" s="21" customFormat="1" ht="45" customHeight="1" spans="1:6">
      <c r="A6" s="42">
        <v>1</v>
      </c>
      <c r="B6" s="42" t="s">
        <v>19</v>
      </c>
      <c r="C6" s="62" t="s">
        <v>53</v>
      </c>
      <c r="D6" s="42" t="s">
        <v>54</v>
      </c>
      <c r="E6" s="42" t="s">
        <v>55</v>
      </c>
      <c r="F6" s="63">
        <v>6.55</v>
      </c>
    </row>
    <row r="7" s="21" customFormat="1" ht="45" customHeight="1" spans="1:6">
      <c r="A7" s="42">
        <v>2</v>
      </c>
      <c r="B7" s="42" t="s">
        <v>19</v>
      </c>
      <c r="C7" s="62" t="s">
        <v>56</v>
      </c>
      <c r="D7" s="42" t="s">
        <v>54</v>
      </c>
      <c r="E7" s="42" t="s">
        <v>55</v>
      </c>
      <c r="F7" s="63">
        <v>2.5</v>
      </c>
    </row>
    <row r="8" s="21" customFormat="1" ht="45" customHeight="1" spans="1:6">
      <c r="A8" s="42">
        <v>3</v>
      </c>
      <c r="B8" s="42" t="s">
        <v>19</v>
      </c>
      <c r="C8" s="62" t="s">
        <v>57</v>
      </c>
      <c r="D8" s="42" t="s">
        <v>58</v>
      </c>
      <c r="E8" s="42" t="s">
        <v>59</v>
      </c>
      <c r="F8" s="63">
        <v>3</v>
      </c>
    </row>
    <row r="9" s="21" customFormat="1" ht="45" customHeight="1" spans="1:256">
      <c r="A9" s="42">
        <v>4</v>
      </c>
      <c r="B9" s="42" t="s">
        <v>19</v>
      </c>
      <c r="C9" s="62" t="s">
        <v>60</v>
      </c>
      <c r="D9" s="42" t="s">
        <v>58</v>
      </c>
      <c r="E9" s="42" t="s">
        <v>61</v>
      </c>
      <c r="F9" s="63">
        <v>0.3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="21" customFormat="1" ht="45" customHeight="1" spans="1:256">
      <c r="A10" s="42">
        <v>5</v>
      </c>
      <c r="B10" s="42" t="s">
        <v>19</v>
      </c>
      <c r="C10" s="62" t="s">
        <v>62</v>
      </c>
      <c r="D10" s="42" t="s">
        <v>63</v>
      </c>
      <c r="E10" s="42" t="s">
        <v>64</v>
      </c>
      <c r="F10" s="63">
        <v>3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="21" customFormat="1" ht="45" customHeight="1" spans="1:256">
      <c r="A11" s="42">
        <v>6</v>
      </c>
      <c r="B11" s="42" t="s">
        <v>19</v>
      </c>
      <c r="C11" s="62" t="s">
        <v>65</v>
      </c>
      <c r="D11" s="42" t="s">
        <v>63</v>
      </c>
      <c r="E11" s="42" t="s">
        <v>63</v>
      </c>
      <c r="F11" s="63">
        <v>15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="21" customFormat="1" ht="45" customHeight="1" spans="1:256">
      <c r="A12" s="42">
        <v>7</v>
      </c>
      <c r="B12" s="42" t="s">
        <v>19</v>
      </c>
      <c r="C12" s="62" t="s">
        <v>66</v>
      </c>
      <c r="D12" s="42" t="s">
        <v>54</v>
      </c>
      <c r="E12" s="42" t="s">
        <v>67</v>
      </c>
      <c r="F12" s="63">
        <v>1.6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="21" customFormat="1" ht="45" customHeight="1" spans="1:256">
      <c r="A13" s="42">
        <v>8</v>
      </c>
      <c r="B13" s="42" t="s">
        <v>19</v>
      </c>
      <c r="C13" s="62" t="s">
        <v>68</v>
      </c>
      <c r="D13" s="42" t="s">
        <v>58</v>
      </c>
      <c r="E13" s="42" t="s">
        <v>61</v>
      </c>
      <c r="F13" s="63">
        <v>1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="21" customFormat="1" ht="45" customHeight="1" spans="1:256">
      <c r="A14" s="42">
        <v>9</v>
      </c>
      <c r="B14" s="42" t="s">
        <v>19</v>
      </c>
      <c r="C14" s="62" t="s">
        <v>69</v>
      </c>
      <c r="D14" s="42" t="s">
        <v>70</v>
      </c>
      <c r="E14" s="42" t="s">
        <v>71</v>
      </c>
      <c r="F14" s="63">
        <v>2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="21" customFormat="1" ht="45" customHeight="1" spans="1:256">
      <c r="A15" s="42">
        <v>10</v>
      </c>
      <c r="B15" s="42" t="s">
        <v>19</v>
      </c>
      <c r="C15" s="62" t="s">
        <v>72</v>
      </c>
      <c r="D15" s="42" t="s">
        <v>58</v>
      </c>
      <c r="E15" s="42" t="s">
        <v>73</v>
      </c>
      <c r="F15" s="63">
        <v>3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="21" customFormat="1" customHeight="1" spans="1:256">
      <c r="A16" s="22"/>
      <c r="B16" s="22"/>
      <c r="C16" s="22"/>
      <c r="D16" s="22"/>
      <c r="E16" s="22"/>
      <c r="F16" s="23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="21" customFormat="1" customHeight="1" spans="1:256">
      <c r="A17" s="22"/>
      <c r="B17" s="22"/>
      <c r="C17" s="22"/>
      <c r="D17" s="22"/>
      <c r="E17" s="22"/>
      <c r="F17" s="23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="21" customFormat="1" customHeight="1" spans="1:256">
      <c r="A18" s="22"/>
      <c r="B18" s="22"/>
      <c r="C18" s="22"/>
      <c r="D18" s="22"/>
      <c r="E18" s="22"/>
      <c r="F18" s="23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="21" customFormat="1" customHeight="1" spans="1:256">
      <c r="A19" s="22"/>
      <c r="B19" s="22"/>
      <c r="C19" s="22"/>
      <c r="D19" s="22"/>
      <c r="E19" s="22"/>
      <c r="F19" s="23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="21" customFormat="1" customHeight="1" spans="1:256">
      <c r="A20" s="22"/>
      <c r="B20" s="22"/>
      <c r="C20" s="22"/>
      <c r="D20" s="22"/>
      <c r="E20" s="22"/>
      <c r="F20" s="23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="21" customFormat="1" customHeight="1" spans="1:256">
      <c r="A21" s="22"/>
      <c r="B21" s="22"/>
      <c r="C21" s="22"/>
      <c r="D21" s="22"/>
      <c r="E21" s="22"/>
      <c r="F21" s="23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="21" customFormat="1" customHeight="1" spans="1:256">
      <c r="A22" s="22"/>
      <c r="B22" s="22"/>
      <c r="C22" s="22"/>
      <c r="D22" s="22"/>
      <c r="E22" s="22"/>
      <c r="F22" s="23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="21" customFormat="1" customHeight="1" spans="1:256">
      <c r="A23" s="22"/>
      <c r="B23" s="22"/>
      <c r="C23" s="22"/>
      <c r="D23" s="22"/>
      <c r="E23" s="22"/>
      <c r="F23" s="23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="21" customFormat="1" customHeight="1" spans="1:256">
      <c r="A24" s="22"/>
      <c r="B24" s="22"/>
      <c r="C24" s="22"/>
      <c r="D24" s="22"/>
      <c r="E24" s="22"/>
      <c r="F24" s="23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="21" customFormat="1" customHeight="1" spans="1:256">
      <c r="A25" s="22"/>
      <c r="B25" s="22"/>
      <c r="C25" s="22"/>
      <c r="D25" s="22"/>
      <c r="E25" s="22"/>
      <c r="F25" s="23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="21" customFormat="1" customHeight="1" spans="1:256">
      <c r="A26" s="22"/>
      <c r="B26" s="22"/>
      <c r="C26" s="22"/>
      <c r="D26" s="22"/>
      <c r="E26" s="22"/>
      <c r="F26" s="23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="21" customFormat="1" customHeight="1" spans="1:256">
      <c r="A27" s="22"/>
      <c r="B27" s="22"/>
      <c r="C27" s="22"/>
      <c r="D27" s="22"/>
      <c r="E27" s="22"/>
      <c r="F27" s="23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="21" customFormat="1" customHeight="1" spans="1:256">
      <c r="A28" s="22"/>
      <c r="B28" s="22"/>
      <c r="C28" s="22"/>
      <c r="D28" s="22"/>
      <c r="E28" s="22"/>
      <c r="F28" s="23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="21" customFormat="1" customHeight="1" spans="1:256">
      <c r="A29" s="22"/>
      <c r="B29" s="22"/>
      <c r="C29" s="22"/>
      <c r="D29" s="22"/>
      <c r="E29" s="22"/>
      <c r="F29" s="23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="21" customFormat="1" customHeight="1" spans="1:256">
      <c r="A30" s="22"/>
      <c r="B30" s="22"/>
      <c r="C30" s="22"/>
      <c r="D30" s="22"/>
      <c r="E30" s="22"/>
      <c r="F30" s="23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="21" customFormat="1" customHeight="1" spans="1:256">
      <c r="A31" s="22"/>
      <c r="B31" s="22"/>
      <c r="C31" s="22"/>
      <c r="D31" s="22"/>
      <c r="E31" s="22"/>
      <c r="F31" s="23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="21" customFormat="1" customHeight="1" spans="1:256">
      <c r="A32" s="22"/>
      <c r="B32" s="22"/>
      <c r="C32" s="22"/>
      <c r="D32" s="22"/>
      <c r="E32" s="22"/>
      <c r="F32" s="23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="21" customFormat="1" customHeight="1" spans="1:256">
      <c r="A33" s="22"/>
      <c r="B33" s="22"/>
      <c r="C33" s="22"/>
      <c r="D33" s="22"/>
      <c r="E33" s="22"/>
      <c r="F33" s="23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="21" customFormat="1" customHeight="1" spans="1:256">
      <c r="A34" s="22"/>
      <c r="B34" s="22"/>
      <c r="C34" s="22"/>
      <c r="D34" s="22"/>
      <c r="E34" s="22"/>
      <c r="F34" s="23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="21" customFormat="1" customHeight="1" spans="1:256">
      <c r="A35" s="22"/>
      <c r="B35" s="22"/>
      <c r="C35" s="22"/>
      <c r="D35" s="22"/>
      <c r="E35" s="22"/>
      <c r="F35" s="23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="21" customFormat="1" customHeight="1" spans="1:256">
      <c r="A36" s="22"/>
      <c r="B36" s="22"/>
      <c r="C36" s="22"/>
      <c r="D36" s="22"/>
      <c r="E36" s="22"/>
      <c r="F36" s="23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="21" customFormat="1" customHeight="1" spans="1:256">
      <c r="A37" s="22"/>
      <c r="B37" s="22"/>
      <c r="C37" s="22"/>
      <c r="D37" s="22"/>
      <c r="E37" s="22"/>
      <c r="F37" s="23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="21" customFormat="1" customHeight="1" spans="1:256">
      <c r="A38" s="22"/>
      <c r="B38" s="22"/>
      <c r="C38" s="22"/>
      <c r="D38" s="22"/>
      <c r="E38" s="22"/>
      <c r="F38" s="23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="21" customFormat="1" customHeight="1" spans="1:256">
      <c r="A39" s="22"/>
      <c r="B39" s="22"/>
      <c r="C39" s="22"/>
      <c r="D39" s="22"/>
      <c r="E39" s="22"/>
      <c r="F39" s="23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="21" customFormat="1" customHeight="1" spans="1:256">
      <c r="A40" s="22"/>
      <c r="B40" s="22"/>
      <c r="C40" s="22"/>
      <c r="D40" s="22"/>
      <c r="E40" s="22"/>
      <c r="F40" s="23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="21" customFormat="1" customHeight="1" spans="1:256">
      <c r="A41" s="22"/>
      <c r="B41" s="22"/>
      <c r="C41" s="22"/>
      <c r="D41" s="22"/>
      <c r="E41" s="22"/>
      <c r="F41" s="23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="21" customFormat="1" customHeight="1" spans="1:256">
      <c r="A42" s="22"/>
      <c r="B42" s="22"/>
      <c r="C42" s="22"/>
      <c r="D42" s="22"/>
      <c r="E42" s="22"/>
      <c r="F42" s="23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="21" customFormat="1" customHeight="1" spans="1:256">
      <c r="A43" s="22"/>
      <c r="B43" s="22"/>
      <c r="C43" s="22"/>
      <c r="D43" s="22"/>
      <c r="E43" s="22"/>
      <c r="F43" s="23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="21" customFormat="1" customHeight="1" spans="1:256">
      <c r="A44" s="22"/>
      <c r="B44" s="22"/>
      <c r="C44" s="22"/>
      <c r="D44" s="22"/>
      <c r="E44" s="22"/>
      <c r="F44" s="23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="21" customFormat="1" customHeight="1" spans="1:256">
      <c r="A45" s="22"/>
      <c r="B45" s="22"/>
      <c r="C45" s="22"/>
      <c r="D45" s="22"/>
      <c r="E45" s="22"/>
      <c r="F45" s="23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="21" customFormat="1" customHeight="1" spans="1:256">
      <c r="A46" s="22"/>
      <c r="B46" s="22"/>
      <c r="C46" s="22"/>
      <c r="D46" s="22"/>
      <c r="E46" s="22"/>
      <c r="F46" s="23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="21" customFormat="1" customHeight="1" spans="1:256">
      <c r="A47" s="22"/>
      <c r="B47" s="22"/>
      <c r="C47" s="22"/>
      <c r="D47" s="22"/>
      <c r="E47" s="22"/>
      <c r="F47" s="23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="21" customFormat="1" customHeight="1" spans="1:256">
      <c r="A48" s="22"/>
      <c r="B48" s="22"/>
      <c r="C48" s="22"/>
      <c r="D48" s="22"/>
      <c r="E48" s="22"/>
      <c r="F48" s="23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="21" customFormat="1" customHeight="1" spans="1:256">
      <c r="A49" s="22"/>
      <c r="B49" s="22"/>
      <c r="C49" s="22"/>
      <c r="D49" s="22"/>
      <c r="E49" s="22"/>
      <c r="F49" s="23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</row>
    <row r="50" s="21" customFormat="1" customHeight="1" spans="1:256">
      <c r="A50" s="22"/>
      <c r="B50" s="22"/>
      <c r="C50" s="22"/>
      <c r="D50" s="22"/>
      <c r="E50" s="22"/>
      <c r="F50" s="23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</row>
    <row r="51" s="21" customFormat="1" customHeight="1" spans="1:256">
      <c r="A51" s="22"/>
      <c r="B51" s="22"/>
      <c r="C51" s="22"/>
      <c r="D51" s="22"/>
      <c r="E51" s="22"/>
      <c r="F51" s="23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</row>
    <row r="52" s="21" customFormat="1" customHeight="1" spans="1:256">
      <c r="A52" s="22"/>
      <c r="B52" s="22"/>
      <c r="C52" s="22"/>
      <c r="D52" s="22"/>
      <c r="E52" s="22"/>
      <c r="F52" s="23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="21" customFormat="1" customHeight="1" spans="1:256">
      <c r="A53" s="22"/>
      <c r="B53" s="22"/>
      <c r="C53" s="22"/>
      <c r="D53" s="22"/>
      <c r="E53" s="22"/>
      <c r="F53" s="23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="21" customFormat="1" customHeight="1" spans="1:256">
      <c r="A54" s="22"/>
      <c r="B54" s="22"/>
      <c r="C54" s="22"/>
      <c r="D54" s="22"/>
      <c r="E54" s="22"/>
      <c r="F54" s="23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="21" customFormat="1" customHeight="1" spans="1:256">
      <c r="A55" s="22"/>
      <c r="B55" s="22"/>
      <c r="C55" s="22"/>
      <c r="D55" s="22"/>
      <c r="E55" s="22"/>
      <c r="F55" s="23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="21" customFormat="1" customHeight="1" spans="1:256">
      <c r="A56" s="22"/>
      <c r="B56" s="22"/>
      <c r="C56" s="22"/>
      <c r="D56" s="22"/>
      <c r="E56" s="22"/>
      <c r="F56" s="23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="21" customFormat="1" customHeight="1" spans="1:256">
      <c r="A57" s="22"/>
      <c r="B57" s="22"/>
      <c r="C57" s="22"/>
      <c r="D57" s="22"/>
      <c r="E57" s="22"/>
      <c r="F57" s="23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="21" customFormat="1" customHeight="1" spans="1:256">
      <c r="A58" s="22"/>
      <c r="B58" s="22"/>
      <c r="C58" s="22"/>
      <c r="D58" s="22"/>
      <c r="E58" s="22"/>
      <c r="F58" s="23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="21" customFormat="1" customHeight="1" spans="1:256">
      <c r="A59" s="22"/>
      <c r="B59" s="22"/>
      <c r="C59" s="22"/>
      <c r="D59" s="22"/>
      <c r="E59" s="22"/>
      <c r="F59" s="23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="21" customFormat="1" customHeight="1" spans="1:256">
      <c r="A60" s="22"/>
      <c r="B60" s="22"/>
      <c r="C60" s="22"/>
      <c r="D60" s="22"/>
      <c r="E60" s="22"/>
      <c r="F60" s="23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="21" customFormat="1" customHeight="1" spans="1:256">
      <c r="A61" s="22"/>
      <c r="B61" s="22"/>
      <c r="C61" s="22"/>
      <c r="D61" s="22"/>
      <c r="E61" s="22"/>
      <c r="F61" s="23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="21" customFormat="1" customHeight="1" spans="1:256">
      <c r="A62" s="22"/>
      <c r="B62" s="22"/>
      <c r="C62" s="22"/>
      <c r="D62" s="22"/>
      <c r="E62" s="22"/>
      <c r="F62" s="23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="21" customFormat="1" customHeight="1" spans="1:256">
      <c r="A63" s="22"/>
      <c r="B63" s="22"/>
      <c r="C63" s="22"/>
      <c r="D63" s="22"/>
      <c r="E63" s="22"/>
      <c r="F63" s="23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="21" customFormat="1" customHeight="1" spans="1:256">
      <c r="A64" s="22"/>
      <c r="B64" s="22"/>
      <c r="C64" s="22"/>
      <c r="D64" s="22"/>
      <c r="E64" s="22"/>
      <c r="F64" s="23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="21" customFormat="1" customHeight="1" spans="1:256">
      <c r="A65" s="22"/>
      <c r="B65" s="22"/>
      <c r="C65" s="22"/>
      <c r="D65" s="22"/>
      <c r="E65" s="22"/>
      <c r="F65" s="23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="21" customFormat="1" customHeight="1" spans="1:256">
      <c r="A66" s="22"/>
      <c r="B66" s="22"/>
      <c r="C66" s="22"/>
      <c r="D66" s="22"/>
      <c r="E66" s="22"/>
      <c r="F66" s="23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="21" customFormat="1" customHeight="1" spans="1:256">
      <c r="A67" s="22"/>
      <c r="B67" s="22"/>
      <c r="C67" s="22"/>
      <c r="D67" s="22"/>
      <c r="E67" s="22"/>
      <c r="F67" s="23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</row>
    <row r="68" s="21" customFormat="1" customHeight="1" spans="1:256">
      <c r="A68" s="22"/>
      <c r="B68" s="22"/>
      <c r="C68" s="22"/>
      <c r="D68" s="22"/>
      <c r="E68" s="22"/>
      <c r="F68" s="23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</row>
    <row r="69" s="21" customFormat="1" customHeight="1" spans="1:256">
      <c r="A69" s="22"/>
      <c r="B69" s="22"/>
      <c r="C69" s="22"/>
      <c r="D69" s="22"/>
      <c r="E69" s="22"/>
      <c r="F69" s="23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</row>
    <row r="70" s="21" customFormat="1" customHeight="1" spans="1:256">
      <c r="A70" s="22"/>
      <c r="B70" s="22"/>
      <c r="C70" s="22"/>
      <c r="D70" s="22"/>
      <c r="E70" s="22"/>
      <c r="F70" s="23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</row>
    <row r="71" s="21" customFormat="1" customHeight="1" spans="1:256">
      <c r="A71" s="22"/>
      <c r="B71" s="22"/>
      <c r="C71" s="22"/>
      <c r="D71" s="22"/>
      <c r="E71" s="22"/>
      <c r="F71" s="23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</row>
    <row r="72" s="21" customFormat="1" customHeight="1" spans="1:256">
      <c r="A72" s="22"/>
      <c r="B72" s="22"/>
      <c r="C72" s="22"/>
      <c r="D72" s="22"/>
      <c r="E72" s="22"/>
      <c r="F72" s="23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  <c r="IU72" s="22"/>
      <c r="IV72" s="22"/>
    </row>
    <row r="73" s="21" customFormat="1" customHeight="1" spans="1:256">
      <c r="A73" s="22"/>
      <c r="B73" s="22"/>
      <c r="C73" s="22"/>
      <c r="D73" s="22"/>
      <c r="E73" s="22"/>
      <c r="F73" s="23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  <c r="IU73" s="22"/>
      <c r="IV73" s="22"/>
    </row>
    <row r="74" s="21" customFormat="1" customHeight="1" spans="1:256">
      <c r="A74" s="22"/>
      <c r="B74" s="22"/>
      <c r="C74" s="22"/>
      <c r="D74" s="22"/>
      <c r="E74" s="22"/>
      <c r="F74" s="23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  <c r="IU74" s="22"/>
      <c r="IV74" s="22"/>
    </row>
    <row r="75" s="21" customFormat="1" customHeight="1" spans="1:256">
      <c r="A75" s="22"/>
      <c r="B75" s="22"/>
      <c r="C75" s="22"/>
      <c r="D75" s="22"/>
      <c r="E75" s="22"/>
      <c r="F75" s="23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  <c r="IU75" s="22"/>
      <c r="IV75" s="22"/>
    </row>
    <row r="76" s="21" customFormat="1" customHeight="1" spans="1:256">
      <c r="A76" s="22"/>
      <c r="B76" s="22"/>
      <c r="C76" s="22"/>
      <c r="D76" s="22"/>
      <c r="E76" s="22"/>
      <c r="F76" s="23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  <c r="IU76" s="22"/>
      <c r="IV76" s="22"/>
    </row>
    <row r="77" s="21" customFormat="1" customHeight="1" spans="1:256">
      <c r="A77" s="22"/>
      <c r="B77" s="22"/>
      <c r="C77" s="22"/>
      <c r="D77" s="22"/>
      <c r="E77" s="22"/>
      <c r="F77" s="23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  <c r="IU77" s="22"/>
      <c r="IV77" s="22"/>
    </row>
    <row r="78" s="21" customFormat="1" customHeight="1" spans="1:256">
      <c r="A78" s="22"/>
      <c r="B78" s="22"/>
      <c r="C78" s="22"/>
      <c r="D78" s="22"/>
      <c r="E78" s="22"/>
      <c r="F78" s="23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  <c r="IU78" s="22"/>
      <c r="IV78" s="22"/>
    </row>
    <row r="79" s="21" customFormat="1" customHeight="1" spans="1:256">
      <c r="A79" s="22"/>
      <c r="B79" s="22"/>
      <c r="C79" s="22"/>
      <c r="D79" s="22"/>
      <c r="E79" s="22"/>
      <c r="F79" s="23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  <c r="IU79" s="22"/>
      <c r="IV79" s="22"/>
    </row>
    <row r="80" s="21" customFormat="1" customHeight="1" spans="1:256">
      <c r="A80" s="22"/>
      <c r="B80" s="22"/>
      <c r="C80" s="22"/>
      <c r="D80" s="22"/>
      <c r="E80" s="22"/>
      <c r="F80" s="23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  <c r="IU80" s="22"/>
      <c r="IV80" s="22"/>
    </row>
    <row r="81" s="21" customFormat="1" customHeight="1" spans="1:256">
      <c r="A81" s="22"/>
      <c r="B81" s="22"/>
      <c r="C81" s="22"/>
      <c r="D81" s="22"/>
      <c r="E81" s="22"/>
      <c r="F81" s="23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  <c r="IU81" s="22"/>
      <c r="IV81" s="22"/>
    </row>
    <row r="82" s="21" customFormat="1" customHeight="1" spans="1:256">
      <c r="A82" s="22"/>
      <c r="B82" s="22"/>
      <c r="C82" s="22"/>
      <c r="D82" s="22"/>
      <c r="E82" s="22"/>
      <c r="F82" s="23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  <c r="IU82" s="22"/>
      <c r="IV82" s="22"/>
    </row>
    <row r="83" s="21" customFormat="1" customHeight="1" spans="1:256">
      <c r="A83" s="22"/>
      <c r="B83" s="22"/>
      <c r="C83" s="22"/>
      <c r="D83" s="22"/>
      <c r="E83" s="22"/>
      <c r="F83" s="23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  <c r="IU83" s="22"/>
      <c r="IV83" s="22"/>
    </row>
    <row r="84" s="21" customFormat="1" customHeight="1" spans="1:256">
      <c r="A84" s="22"/>
      <c r="B84" s="22"/>
      <c r="C84" s="22"/>
      <c r="D84" s="22"/>
      <c r="E84" s="22"/>
      <c r="F84" s="23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  <c r="IU84" s="22"/>
      <c r="IV84" s="22"/>
    </row>
    <row r="85" s="21" customFormat="1" customHeight="1" spans="1:256">
      <c r="A85" s="22"/>
      <c r="B85" s="22"/>
      <c r="C85" s="22"/>
      <c r="D85" s="22"/>
      <c r="E85" s="22"/>
      <c r="F85" s="23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  <c r="IU85" s="22"/>
      <c r="IV85" s="22"/>
    </row>
    <row r="86" s="21" customFormat="1" customHeight="1" spans="1:256">
      <c r="A86" s="22"/>
      <c r="B86" s="22"/>
      <c r="C86" s="22"/>
      <c r="D86" s="22"/>
      <c r="E86" s="22"/>
      <c r="F86" s="23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  <c r="IU86" s="22"/>
      <c r="IV86" s="22"/>
    </row>
    <row r="87" s="21" customFormat="1" customHeight="1" spans="1:256">
      <c r="A87" s="22"/>
      <c r="B87" s="22"/>
      <c r="C87" s="22"/>
      <c r="D87" s="22"/>
      <c r="E87" s="22"/>
      <c r="F87" s="23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  <c r="IU87" s="22"/>
      <c r="IV87" s="22"/>
    </row>
    <row r="88" s="21" customFormat="1" customHeight="1" spans="1:256">
      <c r="A88" s="22"/>
      <c r="B88" s="22"/>
      <c r="C88" s="22"/>
      <c r="D88" s="22"/>
      <c r="E88" s="22"/>
      <c r="F88" s="23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  <c r="IU88" s="22"/>
      <c r="IV88" s="22"/>
    </row>
    <row r="89" s="21" customFormat="1" customHeight="1" spans="1:256">
      <c r="A89" s="22"/>
      <c r="B89" s="22"/>
      <c r="C89" s="22"/>
      <c r="D89" s="22"/>
      <c r="E89" s="22"/>
      <c r="F89" s="23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  <c r="IU89" s="22"/>
      <c r="IV89" s="22"/>
    </row>
    <row r="90" s="21" customFormat="1" customHeight="1" spans="1:256">
      <c r="A90" s="22"/>
      <c r="B90" s="22"/>
      <c r="C90" s="22"/>
      <c r="D90" s="22"/>
      <c r="E90" s="22"/>
      <c r="F90" s="23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  <c r="IU90" s="22"/>
      <c r="IV90" s="22"/>
    </row>
    <row r="91" s="21" customFormat="1" customHeight="1" spans="1:256">
      <c r="A91" s="22"/>
      <c r="B91" s="22"/>
      <c r="C91" s="22"/>
      <c r="D91" s="22"/>
      <c r="E91" s="22"/>
      <c r="F91" s="23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  <c r="IU91" s="22"/>
      <c r="IV91" s="22"/>
    </row>
    <row r="92" s="21" customFormat="1" customHeight="1" spans="1:256">
      <c r="A92" s="22"/>
      <c r="B92" s="22"/>
      <c r="C92" s="22"/>
      <c r="D92" s="22"/>
      <c r="E92" s="22"/>
      <c r="F92" s="23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  <c r="IU92" s="22"/>
      <c r="IV92" s="22"/>
    </row>
    <row r="93" s="21" customFormat="1" customHeight="1" spans="1:256">
      <c r="A93" s="22"/>
      <c r="B93" s="22"/>
      <c r="C93" s="22"/>
      <c r="D93" s="22"/>
      <c r="E93" s="22"/>
      <c r="F93" s="23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  <c r="IU93" s="22"/>
      <c r="IV93" s="22"/>
    </row>
    <row r="94" s="21" customFormat="1" customHeight="1" spans="1:256">
      <c r="A94" s="22"/>
      <c r="B94" s="22"/>
      <c r="C94" s="22"/>
      <c r="D94" s="22"/>
      <c r="E94" s="22"/>
      <c r="F94" s="23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  <c r="IU94" s="22"/>
      <c r="IV94" s="22"/>
    </row>
    <row r="95" s="21" customFormat="1" customHeight="1" spans="1:256">
      <c r="A95" s="22"/>
      <c r="B95" s="22"/>
      <c r="C95" s="22"/>
      <c r="D95" s="22"/>
      <c r="E95" s="22"/>
      <c r="F95" s="23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  <c r="IU95" s="22"/>
      <c r="IV95" s="22"/>
    </row>
    <row r="96" s="21" customFormat="1" customHeight="1" spans="1:256">
      <c r="A96" s="22"/>
      <c r="B96" s="22"/>
      <c r="C96" s="22"/>
      <c r="D96" s="22"/>
      <c r="E96" s="22"/>
      <c r="F96" s="23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  <c r="IU96" s="22"/>
      <c r="IV96" s="22"/>
    </row>
    <row r="97" s="21" customFormat="1" customHeight="1" spans="1:256">
      <c r="A97" s="22"/>
      <c r="B97" s="22"/>
      <c r="C97" s="22"/>
      <c r="D97" s="22"/>
      <c r="E97" s="22"/>
      <c r="F97" s="23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  <c r="IU97" s="22"/>
      <c r="IV97" s="22"/>
    </row>
    <row r="98" s="21" customFormat="1" customHeight="1" spans="1:256">
      <c r="A98" s="22"/>
      <c r="B98" s="22"/>
      <c r="C98" s="22"/>
      <c r="D98" s="22"/>
      <c r="E98" s="22"/>
      <c r="F98" s="23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  <c r="IU98" s="22"/>
      <c r="IV98" s="22"/>
    </row>
    <row r="99" s="21" customFormat="1" customHeight="1" spans="1:256">
      <c r="A99" s="22"/>
      <c r="B99" s="22"/>
      <c r="C99" s="22"/>
      <c r="D99" s="22"/>
      <c r="E99" s="22"/>
      <c r="F99" s="23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  <c r="IU99" s="22"/>
      <c r="IV99" s="22"/>
    </row>
    <row r="100" s="21" customFormat="1" customHeight="1" spans="1:256">
      <c r="A100" s="22"/>
      <c r="B100" s="22"/>
      <c r="C100" s="22"/>
      <c r="D100" s="22"/>
      <c r="E100" s="22"/>
      <c r="F100" s="23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  <c r="IU100" s="22"/>
      <c r="IV100" s="22"/>
    </row>
    <row r="101" s="21" customFormat="1" customHeight="1" spans="1:256">
      <c r="A101" s="22"/>
      <c r="B101" s="22"/>
      <c r="C101" s="22"/>
      <c r="D101" s="22"/>
      <c r="E101" s="22"/>
      <c r="F101" s="23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  <c r="IT101" s="22"/>
      <c r="IU101" s="22"/>
      <c r="IV101" s="22"/>
    </row>
    <row r="102" s="21" customFormat="1" customHeight="1" spans="1:256">
      <c r="A102" s="22"/>
      <c r="B102" s="22"/>
      <c r="C102" s="22"/>
      <c r="D102" s="22"/>
      <c r="E102" s="22"/>
      <c r="F102" s="23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  <c r="IU102" s="22"/>
      <c r="IV102" s="22"/>
    </row>
    <row r="103" s="21" customFormat="1" customHeight="1" spans="1:256">
      <c r="A103" s="22"/>
      <c r="B103" s="22"/>
      <c r="C103" s="22"/>
      <c r="D103" s="22"/>
      <c r="E103" s="22"/>
      <c r="F103" s="23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  <c r="IU103" s="22"/>
      <c r="IV103" s="22"/>
    </row>
    <row r="104" s="21" customFormat="1" customHeight="1" spans="1:256">
      <c r="A104" s="22"/>
      <c r="B104" s="22"/>
      <c r="C104" s="22"/>
      <c r="D104" s="22"/>
      <c r="E104" s="22"/>
      <c r="F104" s="23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  <c r="IU104" s="22"/>
      <c r="IV104" s="22"/>
    </row>
    <row r="105" s="21" customFormat="1" customHeight="1" spans="1:256">
      <c r="A105" s="22"/>
      <c r="B105" s="22"/>
      <c r="C105" s="22"/>
      <c r="D105" s="22"/>
      <c r="E105" s="22"/>
      <c r="F105" s="23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  <c r="IU105" s="22"/>
      <c r="IV105" s="22"/>
    </row>
    <row r="106" s="21" customFormat="1" customHeight="1" spans="1:256">
      <c r="A106" s="22"/>
      <c r="B106" s="22"/>
      <c r="C106" s="22"/>
      <c r="D106" s="22"/>
      <c r="E106" s="22"/>
      <c r="F106" s="23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  <c r="IU106" s="22"/>
      <c r="IV106" s="22"/>
    </row>
    <row r="107" s="21" customFormat="1" customHeight="1" spans="1:256">
      <c r="A107" s="22"/>
      <c r="B107" s="22"/>
      <c r="C107" s="22"/>
      <c r="D107" s="22"/>
      <c r="E107" s="22"/>
      <c r="F107" s="23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  <c r="IU107" s="22"/>
      <c r="IV107" s="22"/>
    </row>
    <row r="108" s="21" customFormat="1" customHeight="1" spans="1:256">
      <c r="A108" s="22"/>
      <c r="B108" s="22"/>
      <c r="C108" s="22"/>
      <c r="D108" s="22"/>
      <c r="E108" s="22"/>
      <c r="F108" s="23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  <c r="IT108" s="22"/>
      <c r="IU108" s="22"/>
      <c r="IV108" s="22"/>
    </row>
    <row r="109" s="21" customFormat="1" customHeight="1" spans="1:256">
      <c r="A109" s="22"/>
      <c r="B109" s="22"/>
      <c r="C109" s="22"/>
      <c r="D109" s="22"/>
      <c r="E109" s="22"/>
      <c r="F109" s="23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  <c r="IT109" s="22"/>
      <c r="IU109" s="22"/>
      <c r="IV109" s="22"/>
    </row>
    <row r="110" s="21" customFormat="1" customHeight="1" spans="1:256">
      <c r="A110" s="22"/>
      <c r="B110" s="22"/>
      <c r="C110" s="22"/>
      <c r="D110" s="22"/>
      <c r="E110" s="22"/>
      <c r="F110" s="23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  <c r="IT110" s="22"/>
      <c r="IU110" s="22"/>
      <c r="IV110" s="22"/>
    </row>
    <row r="111" s="21" customFormat="1" customHeight="1" spans="1:256">
      <c r="A111" s="22"/>
      <c r="B111" s="22"/>
      <c r="C111" s="22"/>
      <c r="D111" s="22"/>
      <c r="E111" s="22"/>
      <c r="F111" s="23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  <c r="IT111" s="22"/>
      <c r="IU111" s="22"/>
      <c r="IV111" s="22"/>
    </row>
    <row r="112" s="21" customFormat="1" customHeight="1" spans="1:256">
      <c r="A112" s="22"/>
      <c r="B112" s="22"/>
      <c r="C112" s="22"/>
      <c r="D112" s="22"/>
      <c r="E112" s="22"/>
      <c r="F112" s="23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  <c r="IT112" s="22"/>
      <c r="IU112" s="22"/>
      <c r="IV112" s="22"/>
    </row>
    <row r="113" s="21" customFormat="1" customHeight="1" spans="1:256">
      <c r="A113" s="22"/>
      <c r="B113" s="22"/>
      <c r="C113" s="22"/>
      <c r="D113" s="22"/>
      <c r="E113" s="22"/>
      <c r="F113" s="23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  <c r="IT113" s="22"/>
      <c r="IU113" s="22"/>
      <c r="IV113" s="22"/>
    </row>
    <row r="114" s="21" customFormat="1" customHeight="1" spans="1:256">
      <c r="A114" s="22"/>
      <c r="B114" s="22"/>
      <c r="C114" s="22"/>
      <c r="D114" s="22"/>
      <c r="E114" s="22"/>
      <c r="F114" s="23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  <c r="IT114" s="22"/>
      <c r="IU114" s="22"/>
      <c r="IV114" s="22"/>
    </row>
    <row r="115" s="21" customFormat="1" customHeight="1" spans="1:256">
      <c r="A115" s="22"/>
      <c r="B115" s="22"/>
      <c r="C115" s="22"/>
      <c r="D115" s="22"/>
      <c r="E115" s="22"/>
      <c r="F115" s="23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  <c r="IT115" s="22"/>
      <c r="IU115" s="22"/>
      <c r="IV115" s="22"/>
    </row>
    <row r="116" s="21" customFormat="1" customHeight="1" spans="1:256">
      <c r="A116" s="22"/>
      <c r="B116" s="22"/>
      <c r="C116" s="22"/>
      <c r="D116" s="22"/>
      <c r="E116" s="22"/>
      <c r="F116" s="23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  <c r="IT116" s="22"/>
      <c r="IU116" s="22"/>
      <c r="IV116" s="22"/>
    </row>
    <row r="117" s="21" customFormat="1" customHeight="1" spans="1:256">
      <c r="A117" s="22"/>
      <c r="B117" s="22"/>
      <c r="C117" s="22"/>
      <c r="D117" s="22"/>
      <c r="E117" s="22"/>
      <c r="F117" s="23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  <c r="IT117" s="22"/>
      <c r="IU117" s="22"/>
      <c r="IV117" s="22"/>
    </row>
    <row r="118" s="21" customFormat="1" customHeight="1" spans="1:256">
      <c r="A118" s="22"/>
      <c r="B118" s="22"/>
      <c r="C118" s="22"/>
      <c r="D118" s="22"/>
      <c r="E118" s="22"/>
      <c r="F118" s="23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  <c r="IT118" s="22"/>
      <c r="IU118" s="22"/>
      <c r="IV118" s="22"/>
    </row>
    <row r="119" s="21" customFormat="1" customHeight="1" spans="1:256">
      <c r="A119" s="22"/>
      <c r="B119" s="22"/>
      <c r="C119" s="22"/>
      <c r="D119" s="22"/>
      <c r="E119" s="22"/>
      <c r="F119" s="23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  <c r="IU119" s="22"/>
      <c r="IV119" s="22"/>
    </row>
    <row r="120" s="21" customFormat="1" customHeight="1" spans="1:256">
      <c r="A120" s="22"/>
      <c r="B120" s="22"/>
      <c r="C120" s="22"/>
      <c r="D120" s="22"/>
      <c r="E120" s="22"/>
      <c r="F120" s="23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  <c r="IU120" s="22"/>
      <c r="IV120" s="22"/>
    </row>
    <row r="121" s="21" customFormat="1" customHeight="1" spans="1:256">
      <c r="A121" s="22"/>
      <c r="B121" s="22"/>
      <c r="C121" s="22"/>
      <c r="D121" s="22"/>
      <c r="E121" s="22"/>
      <c r="F121" s="23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  <c r="IU121" s="22"/>
      <c r="IV121" s="22"/>
    </row>
    <row r="122" s="21" customFormat="1" customHeight="1" spans="1:256">
      <c r="A122" s="22"/>
      <c r="B122" s="22"/>
      <c r="C122" s="22"/>
      <c r="D122" s="22"/>
      <c r="E122" s="22"/>
      <c r="F122" s="23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  <c r="IU122" s="22"/>
      <c r="IV122" s="22"/>
    </row>
    <row r="123" s="21" customFormat="1" customHeight="1" spans="1:256">
      <c r="A123" s="22"/>
      <c r="B123" s="22"/>
      <c r="C123" s="22"/>
      <c r="D123" s="22"/>
      <c r="E123" s="22"/>
      <c r="F123" s="23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  <c r="IU123" s="22"/>
      <c r="IV123" s="22"/>
    </row>
    <row r="124" s="21" customFormat="1" customHeight="1" spans="1:256">
      <c r="A124" s="22"/>
      <c r="B124" s="22"/>
      <c r="C124" s="22"/>
      <c r="D124" s="22"/>
      <c r="E124" s="22"/>
      <c r="F124" s="23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  <c r="IT124" s="22"/>
      <c r="IU124" s="22"/>
      <c r="IV124" s="22"/>
    </row>
    <row r="125" s="21" customFormat="1" customHeight="1" spans="1:256">
      <c r="A125" s="22"/>
      <c r="B125" s="22"/>
      <c r="C125" s="22"/>
      <c r="D125" s="22"/>
      <c r="E125" s="22"/>
      <c r="F125" s="23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  <c r="IT125" s="22"/>
      <c r="IU125" s="22"/>
      <c r="IV125" s="22"/>
    </row>
    <row r="126" s="21" customFormat="1" customHeight="1" spans="1:256">
      <c r="A126" s="22"/>
      <c r="B126" s="22"/>
      <c r="C126" s="22"/>
      <c r="D126" s="22"/>
      <c r="E126" s="22"/>
      <c r="F126" s="23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  <c r="IT126" s="22"/>
      <c r="IU126" s="22"/>
      <c r="IV126" s="22"/>
    </row>
    <row r="127" s="21" customFormat="1" customHeight="1" spans="1:256">
      <c r="A127" s="22"/>
      <c r="B127" s="22"/>
      <c r="C127" s="22"/>
      <c r="D127" s="22"/>
      <c r="E127" s="22"/>
      <c r="F127" s="23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  <c r="IT127" s="22"/>
      <c r="IU127" s="22"/>
      <c r="IV127" s="22"/>
    </row>
    <row r="128" s="21" customFormat="1" customHeight="1" spans="1:256">
      <c r="A128" s="22"/>
      <c r="B128" s="22"/>
      <c r="C128" s="22"/>
      <c r="D128" s="22"/>
      <c r="E128" s="22"/>
      <c r="F128" s="23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  <c r="IU128" s="22"/>
      <c r="IV128" s="22"/>
    </row>
    <row r="129" s="21" customFormat="1" customHeight="1" spans="1:256">
      <c r="A129" s="22"/>
      <c r="B129" s="22"/>
      <c r="C129" s="22"/>
      <c r="D129" s="22"/>
      <c r="E129" s="22"/>
      <c r="F129" s="23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  <c r="IU129" s="22"/>
      <c r="IV129" s="22"/>
    </row>
    <row r="130" s="21" customFormat="1" customHeight="1" spans="1:256">
      <c r="A130" s="22"/>
      <c r="B130" s="22"/>
      <c r="C130" s="22"/>
      <c r="D130" s="22"/>
      <c r="E130" s="22"/>
      <c r="F130" s="23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  <c r="IT130" s="22"/>
      <c r="IU130" s="22"/>
      <c r="IV130" s="22"/>
    </row>
    <row r="131" s="21" customFormat="1" customHeight="1" spans="1:256">
      <c r="A131" s="22"/>
      <c r="B131" s="22"/>
      <c r="C131" s="22"/>
      <c r="D131" s="22"/>
      <c r="E131" s="22"/>
      <c r="F131" s="23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  <c r="IT131" s="22"/>
      <c r="IU131" s="22"/>
      <c r="IV131" s="22"/>
    </row>
    <row r="132" s="21" customFormat="1" customHeight="1" spans="1:256">
      <c r="A132" s="22"/>
      <c r="B132" s="22"/>
      <c r="C132" s="22"/>
      <c r="D132" s="22"/>
      <c r="E132" s="22"/>
      <c r="F132" s="23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  <c r="IT132" s="22"/>
      <c r="IU132" s="22"/>
      <c r="IV132" s="22"/>
    </row>
    <row r="133" s="21" customFormat="1" customHeight="1" spans="1:256">
      <c r="A133" s="22"/>
      <c r="B133" s="22"/>
      <c r="C133" s="22"/>
      <c r="D133" s="22"/>
      <c r="E133" s="22"/>
      <c r="F133" s="23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  <c r="IT133" s="22"/>
      <c r="IU133" s="22"/>
      <c r="IV133" s="22"/>
    </row>
    <row r="134" s="21" customFormat="1" customHeight="1" spans="1:256">
      <c r="A134" s="22"/>
      <c r="B134" s="22"/>
      <c r="C134" s="22"/>
      <c r="D134" s="22"/>
      <c r="E134" s="22"/>
      <c r="F134" s="23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  <c r="IT134" s="22"/>
      <c r="IU134" s="22"/>
      <c r="IV134" s="22"/>
    </row>
    <row r="135" s="21" customFormat="1" customHeight="1" spans="1:256">
      <c r="A135" s="22"/>
      <c r="B135" s="22"/>
      <c r="C135" s="22"/>
      <c r="D135" s="22"/>
      <c r="E135" s="22"/>
      <c r="F135" s="23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  <c r="IT135" s="22"/>
      <c r="IU135" s="22"/>
      <c r="IV135" s="22"/>
    </row>
    <row r="136" s="21" customFormat="1" customHeight="1" spans="1:256">
      <c r="A136" s="22"/>
      <c r="B136" s="22"/>
      <c r="C136" s="22"/>
      <c r="D136" s="22"/>
      <c r="E136" s="22"/>
      <c r="F136" s="23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  <c r="IU136" s="22"/>
      <c r="IV136" s="22"/>
    </row>
    <row r="137" s="21" customFormat="1" customHeight="1" spans="1:256">
      <c r="A137" s="22"/>
      <c r="B137" s="22"/>
      <c r="C137" s="22"/>
      <c r="D137" s="22"/>
      <c r="E137" s="22"/>
      <c r="F137" s="23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  <c r="IT137" s="22"/>
      <c r="IU137" s="22"/>
      <c r="IV137" s="22"/>
    </row>
    <row r="138" s="21" customFormat="1" customHeight="1" spans="1:256">
      <c r="A138" s="22"/>
      <c r="B138" s="22"/>
      <c r="C138" s="22"/>
      <c r="D138" s="22"/>
      <c r="E138" s="22"/>
      <c r="F138" s="23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  <c r="IT138" s="22"/>
      <c r="IU138" s="22"/>
      <c r="IV138" s="22"/>
    </row>
    <row r="139" s="21" customFormat="1" customHeight="1" spans="1:256">
      <c r="A139" s="22"/>
      <c r="B139" s="22"/>
      <c r="C139" s="22"/>
      <c r="D139" s="22"/>
      <c r="E139" s="22"/>
      <c r="F139" s="23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  <c r="IT139" s="22"/>
      <c r="IU139" s="22"/>
      <c r="IV139" s="22"/>
    </row>
    <row r="140" s="21" customFormat="1" customHeight="1" spans="1:256">
      <c r="A140" s="22"/>
      <c r="B140" s="22"/>
      <c r="C140" s="22"/>
      <c r="D140" s="22"/>
      <c r="E140" s="22"/>
      <c r="F140" s="23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  <c r="IT140" s="22"/>
      <c r="IU140" s="22"/>
      <c r="IV140" s="22"/>
    </row>
    <row r="141" s="21" customFormat="1" customHeight="1" spans="1:256">
      <c r="A141" s="22"/>
      <c r="B141" s="22"/>
      <c r="C141" s="22"/>
      <c r="D141" s="22"/>
      <c r="E141" s="22"/>
      <c r="F141" s="23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  <c r="IT141" s="22"/>
      <c r="IU141" s="22"/>
      <c r="IV141" s="22"/>
    </row>
    <row r="142" s="21" customFormat="1" customHeight="1" spans="1:256">
      <c r="A142" s="22"/>
      <c r="B142" s="22"/>
      <c r="C142" s="22"/>
      <c r="D142" s="22"/>
      <c r="E142" s="22"/>
      <c r="F142" s="23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  <c r="IT142" s="22"/>
      <c r="IU142" s="22"/>
      <c r="IV142" s="22"/>
    </row>
    <row r="143" s="21" customFormat="1" customHeight="1" spans="1:256">
      <c r="A143" s="22"/>
      <c r="B143" s="22"/>
      <c r="C143" s="22"/>
      <c r="D143" s="22"/>
      <c r="E143" s="22"/>
      <c r="F143" s="23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  <c r="IT143" s="22"/>
      <c r="IU143" s="22"/>
      <c r="IV143" s="22"/>
    </row>
    <row r="144" s="21" customFormat="1" customHeight="1" spans="1:256">
      <c r="A144" s="22"/>
      <c r="B144" s="22"/>
      <c r="C144" s="22"/>
      <c r="D144" s="22"/>
      <c r="E144" s="22"/>
      <c r="F144" s="23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  <c r="IT144" s="22"/>
      <c r="IU144" s="22"/>
      <c r="IV144" s="22"/>
    </row>
    <row r="145" s="21" customFormat="1" customHeight="1" spans="1:256">
      <c r="A145" s="22"/>
      <c r="B145" s="22"/>
      <c r="C145" s="22"/>
      <c r="D145" s="22"/>
      <c r="E145" s="22"/>
      <c r="F145" s="23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  <c r="IT145" s="22"/>
      <c r="IU145" s="22"/>
      <c r="IV145" s="22"/>
    </row>
    <row r="146" s="21" customFormat="1" customHeight="1" spans="1:256">
      <c r="A146" s="22"/>
      <c r="B146" s="22"/>
      <c r="C146" s="22"/>
      <c r="D146" s="22"/>
      <c r="E146" s="22"/>
      <c r="F146" s="23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  <c r="IT146" s="22"/>
      <c r="IU146" s="22"/>
      <c r="IV146" s="22"/>
    </row>
    <row r="147" s="21" customFormat="1" customHeight="1" spans="1:256">
      <c r="A147" s="22"/>
      <c r="B147" s="22"/>
      <c r="C147" s="22"/>
      <c r="D147" s="22"/>
      <c r="E147" s="22"/>
      <c r="F147" s="23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  <c r="IT147" s="22"/>
      <c r="IU147" s="22"/>
      <c r="IV147" s="22"/>
    </row>
    <row r="148" s="21" customFormat="1" customHeight="1" spans="1:256">
      <c r="A148" s="22"/>
      <c r="B148" s="22"/>
      <c r="C148" s="22"/>
      <c r="D148" s="22"/>
      <c r="E148" s="22"/>
      <c r="F148" s="23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  <c r="IT148" s="22"/>
      <c r="IU148" s="22"/>
      <c r="IV148" s="22"/>
    </row>
    <row r="149" s="21" customFormat="1" customHeight="1" spans="1:256">
      <c r="A149" s="22"/>
      <c r="B149" s="22"/>
      <c r="C149" s="22"/>
      <c r="D149" s="22"/>
      <c r="E149" s="22"/>
      <c r="F149" s="23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  <c r="IT149" s="22"/>
      <c r="IU149" s="22"/>
      <c r="IV149" s="22"/>
    </row>
    <row r="150" s="21" customFormat="1" customHeight="1" spans="1:256">
      <c r="A150" s="22"/>
      <c r="B150" s="22"/>
      <c r="C150" s="22"/>
      <c r="D150" s="22"/>
      <c r="E150" s="22"/>
      <c r="F150" s="23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  <c r="IT150" s="22"/>
      <c r="IU150" s="22"/>
      <c r="IV150" s="22"/>
    </row>
    <row r="151" s="21" customFormat="1" customHeight="1" spans="1:256">
      <c r="A151" s="22"/>
      <c r="B151" s="22"/>
      <c r="C151" s="22"/>
      <c r="D151" s="22"/>
      <c r="E151" s="22"/>
      <c r="F151" s="23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  <c r="IT151" s="22"/>
      <c r="IU151" s="22"/>
      <c r="IV151" s="22"/>
    </row>
    <row r="152" s="21" customFormat="1" customHeight="1" spans="1:256">
      <c r="A152" s="22"/>
      <c r="B152" s="22"/>
      <c r="C152" s="22"/>
      <c r="D152" s="22"/>
      <c r="E152" s="22"/>
      <c r="F152" s="23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  <c r="IT152" s="22"/>
      <c r="IU152" s="22"/>
      <c r="IV152" s="22"/>
    </row>
    <row r="153" s="21" customFormat="1" customHeight="1" spans="1:256">
      <c r="A153" s="22"/>
      <c r="B153" s="22"/>
      <c r="C153" s="22"/>
      <c r="D153" s="22"/>
      <c r="E153" s="22"/>
      <c r="F153" s="23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  <c r="IT153" s="22"/>
      <c r="IU153" s="22"/>
      <c r="IV153" s="22"/>
    </row>
    <row r="154" s="21" customFormat="1" customHeight="1" spans="1:256">
      <c r="A154" s="22"/>
      <c r="B154" s="22"/>
      <c r="C154" s="22"/>
      <c r="D154" s="22"/>
      <c r="E154" s="22"/>
      <c r="F154" s="23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  <c r="IT154" s="22"/>
      <c r="IU154" s="22"/>
      <c r="IV154" s="22"/>
    </row>
    <row r="155" s="21" customFormat="1" customHeight="1" spans="1:256">
      <c r="A155" s="22"/>
      <c r="B155" s="22"/>
      <c r="C155" s="22"/>
      <c r="D155" s="22"/>
      <c r="E155" s="22"/>
      <c r="F155" s="23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  <c r="IT155" s="22"/>
      <c r="IU155" s="22"/>
      <c r="IV155" s="22"/>
    </row>
    <row r="156" s="21" customFormat="1" customHeight="1" spans="1:256">
      <c r="A156" s="22"/>
      <c r="B156" s="22"/>
      <c r="C156" s="22"/>
      <c r="D156" s="22"/>
      <c r="E156" s="22"/>
      <c r="F156" s="23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  <c r="IT156" s="22"/>
      <c r="IU156" s="22"/>
      <c r="IV156" s="22"/>
    </row>
    <row r="157" s="21" customFormat="1" customHeight="1" spans="1:256">
      <c r="A157" s="22"/>
      <c r="B157" s="22"/>
      <c r="C157" s="22"/>
      <c r="D157" s="22"/>
      <c r="E157" s="22"/>
      <c r="F157" s="23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  <c r="IT157" s="22"/>
      <c r="IU157" s="22"/>
      <c r="IV157" s="22"/>
    </row>
    <row r="158" s="21" customFormat="1" customHeight="1" spans="1:256">
      <c r="A158" s="22"/>
      <c r="B158" s="22"/>
      <c r="C158" s="22"/>
      <c r="D158" s="22"/>
      <c r="E158" s="22"/>
      <c r="F158" s="23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  <c r="IT158" s="22"/>
      <c r="IU158" s="22"/>
      <c r="IV158" s="22"/>
    </row>
    <row r="159" s="21" customFormat="1" customHeight="1" spans="1:256">
      <c r="A159" s="22"/>
      <c r="B159" s="22"/>
      <c r="C159" s="22"/>
      <c r="D159" s="22"/>
      <c r="E159" s="22"/>
      <c r="F159" s="23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  <c r="IT159" s="22"/>
      <c r="IU159" s="22"/>
      <c r="IV159" s="22"/>
    </row>
    <row r="160" s="21" customFormat="1" customHeight="1" spans="1:256">
      <c r="A160" s="22"/>
      <c r="B160" s="22"/>
      <c r="C160" s="22"/>
      <c r="D160" s="22"/>
      <c r="E160" s="22"/>
      <c r="F160" s="23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  <c r="IT160" s="22"/>
      <c r="IU160" s="22"/>
      <c r="IV160" s="22"/>
    </row>
    <row r="161" s="21" customFormat="1" customHeight="1" spans="1:256">
      <c r="A161" s="22"/>
      <c r="B161" s="22"/>
      <c r="C161" s="22"/>
      <c r="D161" s="22"/>
      <c r="E161" s="22"/>
      <c r="F161" s="23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  <c r="IT161" s="22"/>
      <c r="IU161" s="22"/>
      <c r="IV161" s="22"/>
    </row>
    <row r="162" s="21" customFormat="1" customHeight="1" spans="1:256">
      <c r="A162" s="22"/>
      <c r="B162" s="22"/>
      <c r="C162" s="22"/>
      <c r="D162" s="22"/>
      <c r="E162" s="22"/>
      <c r="F162" s="23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  <c r="IT162" s="22"/>
      <c r="IU162" s="22"/>
      <c r="IV162" s="22"/>
    </row>
    <row r="163" s="21" customFormat="1" customHeight="1" spans="1:256">
      <c r="A163" s="22"/>
      <c r="B163" s="22"/>
      <c r="C163" s="22"/>
      <c r="D163" s="22"/>
      <c r="E163" s="22"/>
      <c r="F163" s="23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  <c r="IT163" s="22"/>
      <c r="IU163" s="22"/>
      <c r="IV163" s="22"/>
    </row>
    <row r="164" s="21" customFormat="1" customHeight="1" spans="1:256">
      <c r="A164" s="22"/>
      <c r="B164" s="22"/>
      <c r="C164" s="22"/>
      <c r="D164" s="22"/>
      <c r="E164" s="22"/>
      <c r="F164" s="23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  <c r="IT164" s="22"/>
      <c r="IU164" s="22"/>
      <c r="IV164" s="22"/>
    </row>
    <row r="165" s="21" customFormat="1" customHeight="1" spans="1:256">
      <c r="A165" s="22"/>
      <c r="B165" s="22"/>
      <c r="C165" s="22"/>
      <c r="D165" s="22"/>
      <c r="E165" s="22"/>
      <c r="F165" s="23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  <c r="IT165" s="22"/>
      <c r="IU165" s="22"/>
      <c r="IV165" s="22"/>
    </row>
    <row r="166" s="21" customFormat="1" customHeight="1" spans="1:256">
      <c r="A166" s="22"/>
      <c r="B166" s="22"/>
      <c r="C166" s="22"/>
      <c r="D166" s="22"/>
      <c r="E166" s="22"/>
      <c r="F166" s="23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  <c r="IT166" s="22"/>
      <c r="IU166" s="22"/>
      <c r="IV166" s="22"/>
    </row>
    <row r="167" s="21" customFormat="1" customHeight="1" spans="1:256">
      <c r="A167" s="22"/>
      <c r="B167" s="22"/>
      <c r="C167" s="22"/>
      <c r="D167" s="22"/>
      <c r="E167" s="22"/>
      <c r="F167" s="23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  <c r="IT167" s="22"/>
      <c r="IU167" s="22"/>
      <c r="IV167" s="22"/>
    </row>
    <row r="168" s="21" customFormat="1" customHeight="1" spans="1:256">
      <c r="A168" s="22"/>
      <c r="B168" s="22"/>
      <c r="C168" s="22"/>
      <c r="D168" s="22"/>
      <c r="E168" s="22"/>
      <c r="F168" s="23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  <c r="IT168" s="22"/>
      <c r="IU168" s="22"/>
      <c r="IV168" s="22"/>
    </row>
    <row r="169" s="21" customFormat="1" customHeight="1" spans="1:256">
      <c r="A169" s="22"/>
      <c r="B169" s="22"/>
      <c r="C169" s="22"/>
      <c r="D169" s="22"/>
      <c r="E169" s="22"/>
      <c r="F169" s="23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  <c r="IT169" s="22"/>
      <c r="IU169" s="22"/>
      <c r="IV169" s="22"/>
    </row>
    <row r="170" s="21" customFormat="1" customHeight="1" spans="1:256">
      <c r="A170" s="22"/>
      <c r="B170" s="22"/>
      <c r="C170" s="22"/>
      <c r="D170" s="22"/>
      <c r="E170" s="22"/>
      <c r="F170" s="23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  <c r="IT170" s="22"/>
      <c r="IU170" s="22"/>
      <c r="IV170" s="22"/>
    </row>
    <row r="171" s="21" customFormat="1" customHeight="1" spans="1:256">
      <c r="A171" s="22"/>
      <c r="B171" s="22"/>
      <c r="C171" s="22"/>
      <c r="D171" s="22"/>
      <c r="E171" s="22"/>
      <c r="F171" s="23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  <c r="IT171" s="22"/>
      <c r="IU171" s="22"/>
      <c r="IV171" s="22"/>
    </row>
    <row r="172" s="21" customFormat="1" customHeight="1" spans="1:256">
      <c r="A172" s="22"/>
      <c r="B172" s="22"/>
      <c r="C172" s="22"/>
      <c r="D172" s="22"/>
      <c r="E172" s="22"/>
      <c r="F172" s="23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  <c r="IT172" s="22"/>
      <c r="IU172" s="22"/>
      <c r="IV172" s="22"/>
    </row>
    <row r="173" s="21" customFormat="1" customHeight="1" spans="1:256">
      <c r="A173" s="22"/>
      <c r="B173" s="22"/>
      <c r="C173" s="22"/>
      <c r="D173" s="22"/>
      <c r="E173" s="22"/>
      <c r="F173" s="23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  <c r="IT173" s="22"/>
      <c r="IU173" s="22"/>
      <c r="IV173" s="22"/>
    </row>
    <row r="174" s="21" customFormat="1" customHeight="1" spans="1:256">
      <c r="A174" s="22"/>
      <c r="B174" s="22"/>
      <c r="C174" s="22"/>
      <c r="D174" s="22"/>
      <c r="E174" s="22"/>
      <c r="F174" s="23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  <c r="IT174" s="22"/>
      <c r="IU174" s="22"/>
      <c r="IV174" s="22"/>
    </row>
    <row r="175" s="21" customFormat="1" customHeight="1" spans="1:256">
      <c r="A175" s="22"/>
      <c r="B175" s="22"/>
      <c r="C175" s="22"/>
      <c r="D175" s="22"/>
      <c r="E175" s="22"/>
      <c r="F175" s="23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  <c r="IT175" s="22"/>
      <c r="IU175" s="22"/>
      <c r="IV175" s="22"/>
    </row>
    <row r="176" s="21" customFormat="1" customHeight="1" spans="1:256">
      <c r="A176" s="22"/>
      <c r="B176" s="22"/>
      <c r="C176" s="22"/>
      <c r="D176" s="22"/>
      <c r="E176" s="22"/>
      <c r="F176" s="23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  <c r="IT176" s="22"/>
      <c r="IU176" s="22"/>
      <c r="IV176" s="22"/>
    </row>
    <row r="177" s="21" customFormat="1" customHeight="1" spans="1:256">
      <c r="A177" s="22"/>
      <c r="B177" s="22"/>
      <c r="C177" s="22"/>
      <c r="D177" s="22"/>
      <c r="E177" s="22"/>
      <c r="F177" s="23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  <c r="IT177" s="22"/>
      <c r="IU177" s="22"/>
      <c r="IV177" s="22"/>
    </row>
    <row r="178" s="21" customFormat="1" customHeight="1" spans="1:256">
      <c r="A178" s="22"/>
      <c r="B178" s="22"/>
      <c r="C178" s="22"/>
      <c r="D178" s="22"/>
      <c r="E178" s="22"/>
      <c r="F178" s="23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  <c r="IT178" s="22"/>
      <c r="IU178" s="22"/>
      <c r="IV178" s="22"/>
    </row>
    <row r="179" s="21" customFormat="1" customHeight="1" spans="1:256">
      <c r="A179" s="22"/>
      <c r="B179" s="22"/>
      <c r="C179" s="22"/>
      <c r="D179" s="22"/>
      <c r="E179" s="22"/>
      <c r="F179" s="23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  <c r="IT179" s="22"/>
      <c r="IU179" s="22"/>
      <c r="IV179" s="22"/>
    </row>
    <row r="180" s="21" customFormat="1" customHeight="1" spans="1:256">
      <c r="A180" s="22"/>
      <c r="B180" s="22"/>
      <c r="C180" s="22"/>
      <c r="D180" s="22"/>
      <c r="E180" s="22"/>
      <c r="F180" s="23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  <c r="IT180" s="22"/>
      <c r="IU180" s="22"/>
      <c r="IV180" s="22"/>
    </row>
    <row r="181" s="21" customFormat="1" customHeight="1" spans="1:256">
      <c r="A181" s="22"/>
      <c r="B181" s="22"/>
      <c r="C181" s="22"/>
      <c r="D181" s="22"/>
      <c r="E181" s="22"/>
      <c r="F181" s="23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  <c r="IT181" s="22"/>
      <c r="IU181" s="22"/>
      <c r="IV181" s="22"/>
    </row>
    <row r="182" s="21" customFormat="1" customHeight="1" spans="1:256">
      <c r="A182" s="22"/>
      <c r="B182" s="22"/>
      <c r="C182" s="22"/>
      <c r="D182" s="22"/>
      <c r="E182" s="22"/>
      <c r="F182" s="23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  <c r="IT182" s="22"/>
      <c r="IU182" s="22"/>
      <c r="IV182" s="22"/>
    </row>
    <row r="183" s="21" customFormat="1" customHeight="1" spans="1:256">
      <c r="A183" s="22"/>
      <c r="B183" s="22"/>
      <c r="C183" s="22"/>
      <c r="D183" s="22"/>
      <c r="E183" s="22"/>
      <c r="F183" s="23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  <c r="IT183" s="22"/>
      <c r="IU183" s="22"/>
      <c r="IV183" s="22"/>
    </row>
    <row r="184" s="21" customFormat="1" customHeight="1" spans="1:256">
      <c r="A184" s="22"/>
      <c r="B184" s="22"/>
      <c r="C184" s="22"/>
      <c r="D184" s="22"/>
      <c r="E184" s="22"/>
      <c r="F184" s="23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  <c r="IT184" s="22"/>
      <c r="IU184" s="22"/>
      <c r="IV184" s="22"/>
    </row>
    <row r="185" s="21" customFormat="1" customHeight="1" spans="1:256">
      <c r="A185" s="22"/>
      <c r="B185" s="22"/>
      <c r="C185" s="22"/>
      <c r="D185" s="22"/>
      <c r="E185" s="22"/>
      <c r="F185" s="23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  <c r="IT185" s="22"/>
      <c r="IU185" s="22"/>
      <c r="IV185" s="22"/>
    </row>
    <row r="186" s="21" customFormat="1" customHeight="1" spans="1:256">
      <c r="A186" s="22"/>
      <c r="B186" s="22"/>
      <c r="C186" s="22"/>
      <c r="D186" s="22"/>
      <c r="E186" s="22"/>
      <c r="F186" s="23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  <c r="IT186" s="22"/>
      <c r="IU186" s="22"/>
      <c r="IV186" s="22"/>
    </row>
    <row r="187" s="21" customFormat="1" customHeight="1" spans="1:256">
      <c r="A187" s="22"/>
      <c r="B187" s="22"/>
      <c r="C187" s="22"/>
      <c r="D187" s="22"/>
      <c r="E187" s="22"/>
      <c r="F187" s="23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  <c r="IT187" s="22"/>
      <c r="IU187" s="22"/>
      <c r="IV187" s="22"/>
    </row>
    <row r="188" s="21" customFormat="1" customHeight="1" spans="1:256">
      <c r="A188" s="22"/>
      <c r="B188" s="22"/>
      <c r="C188" s="22"/>
      <c r="D188" s="22"/>
      <c r="E188" s="22"/>
      <c r="F188" s="23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  <c r="IT188" s="22"/>
      <c r="IU188" s="22"/>
      <c r="IV188" s="22"/>
    </row>
    <row r="189" s="21" customFormat="1" customHeight="1" spans="1:256">
      <c r="A189" s="22"/>
      <c r="B189" s="22"/>
      <c r="C189" s="22"/>
      <c r="D189" s="22"/>
      <c r="E189" s="22"/>
      <c r="F189" s="23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  <c r="IT189" s="22"/>
      <c r="IU189" s="22"/>
      <c r="IV189" s="22"/>
    </row>
    <row r="190" s="21" customFormat="1" customHeight="1" spans="1:256">
      <c r="A190" s="22"/>
      <c r="B190" s="22"/>
      <c r="C190" s="22"/>
      <c r="D190" s="22"/>
      <c r="E190" s="22"/>
      <c r="F190" s="23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  <c r="IT190" s="22"/>
      <c r="IU190" s="22"/>
      <c r="IV190" s="22"/>
    </row>
    <row r="191" s="21" customFormat="1" customHeight="1" spans="1:256">
      <c r="A191" s="22"/>
      <c r="B191" s="22"/>
      <c r="C191" s="22"/>
      <c r="D191" s="22"/>
      <c r="E191" s="22"/>
      <c r="F191" s="23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  <c r="IT191" s="22"/>
      <c r="IU191" s="22"/>
      <c r="IV191" s="22"/>
    </row>
    <row r="192" s="21" customFormat="1" customHeight="1" spans="1:256">
      <c r="A192" s="22"/>
      <c r="B192" s="22"/>
      <c r="C192" s="22"/>
      <c r="D192" s="22"/>
      <c r="E192" s="22"/>
      <c r="F192" s="23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  <c r="IT192" s="22"/>
      <c r="IU192" s="22"/>
      <c r="IV192" s="22"/>
    </row>
    <row r="193" s="21" customFormat="1" customHeight="1" spans="1:256">
      <c r="A193" s="22"/>
      <c r="B193" s="22"/>
      <c r="C193" s="22"/>
      <c r="D193" s="22"/>
      <c r="E193" s="22"/>
      <c r="F193" s="23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  <c r="IT193" s="22"/>
      <c r="IU193" s="22"/>
      <c r="IV193" s="22"/>
    </row>
    <row r="194" s="21" customFormat="1" customHeight="1" spans="1:256">
      <c r="A194" s="22"/>
      <c r="B194" s="22"/>
      <c r="C194" s="22"/>
      <c r="D194" s="22"/>
      <c r="E194" s="22"/>
      <c r="F194" s="23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  <c r="IT194" s="22"/>
      <c r="IU194" s="22"/>
      <c r="IV194" s="22"/>
    </row>
    <row r="195" s="21" customFormat="1" customHeight="1" spans="1:256">
      <c r="A195" s="22"/>
      <c r="B195" s="22"/>
      <c r="C195" s="22"/>
      <c r="D195" s="22"/>
      <c r="E195" s="22"/>
      <c r="F195" s="23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  <c r="IT195" s="22"/>
      <c r="IU195" s="22"/>
      <c r="IV195" s="22"/>
    </row>
    <row r="196" s="21" customFormat="1" customHeight="1" spans="1:256">
      <c r="A196" s="22"/>
      <c r="B196" s="22"/>
      <c r="C196" s="22"/>
      <c r="D196" s="22"/>
      <c r="E196" s="22"/>
      <c r="F196" s="23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  <c r="IT196" s="22"/>
      <c r="IU196" s="22"/>
      <c r="IV196" s="22"/>
    </row>
    <row r="197" s="21" customFormat="1" customHeight="1" spans="1:256">
      <c r="A197" s="22"/>
      <c r="B197" s="22"/>
      <c r="C197" s="22"/>
      <c r="D197" s="22"/>
      <c r="E197" s="22"/>
      <c r="F197" s="23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  <c r="IT197" s="22"/>
      <c r="IU197" s="22"/>
      <c r="IV197" s="22"/>
    </row>
    <row r="198" s="21" customFormat="1" customHeight="1" spans="1:256">
      <c r="A198" s="22"/>
      <c r="B198" s="22"/>
      <c r="C198" s="22"/>
      <c r="D198" s="22"/>
      <c r="E198" s="22"/>
      <c r="F198" s="23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  <c r="IT198" s="22"/>
      <c r="IU198" s="22"/>
      <c r="IV198" s="22"/>
    </row>
    <row r="199" s="21" customFormat="1" customHeight="1" spans="1:256">
      <c r="A199" s="22"/>
      <c r="B199" s="22"/>
      <c r="C199" s="22"/>
      <c r="D199" s="22"/>
      <c r="E199" s="22"/>
      <c r="F199" s="23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  <c r="IT199" s="22"/>
      <c r="IU199" s="22"/>
      <c r="IV199" s="22"/>
    </row>
    <row r="200" s="21" customFormat="1" customHeight="1" spans="1:256">
      <c r="A200" s="22"/>
      <c r="B200" s="22"/>
      <c r="C200" s="22"/>
      <c r="D200" s="22"/>
      <c r="E200" s="22"/>
      <c r="F200" s="23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  <c r="IT200" s="22"/>
      <c r="IU200" s="22"/>
      <c r="IV200" s="22"/>
    </row>
    <row r="201" s="21" customFormat="1" customHeight="1" spans="1:256">
      <c r="A201" s="22"/>
      <c r="B201" s="22"/>
      <c r="C201" s="22"/>
      <c r="D201" s="22"/>
      <c r="E201" s="22"/>
      <c r="F201" s="23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  <c r="IT201" s="22"/>
      <c r="IU201" s="22"/>
      <c r="IV201" s="22"/>
    </row>
    <row r="202" s="21" customFormat="1" customHeight="1" spans="1:256">
      <c r="A202" s="22"/>
      <c r="B202" s="22"/>
      <c r="C202" s="22"/>
      <c r="D202" s="22"/>
      <c r="E202" s="22"/>
      <c r="F202" s="23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  <c r="IT202" s="22"/>
      <c r="IU202" s="22"/>
      <c r="IV202" s="22"/>
    </row>
    <row r="203" s="21" customFormat="1" customHeight="1" spans="1:256">
      <c r="A203" s="22"/>
      <c r="B203" s="22"/>
      <c r="C203" s="22"/>
      <c r="D203" s="22"/>
      <c r="E203" s="22"/>
      <c r="F203" s="23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  <c r="IT203" s="22"/>
      <c r="IU203" s="22"/>
      <c r="IV203" s="22"/>
    </row>
    <row r="204" s="21" customFormat="1" customHeight="1" spans="1:256">
      <c r="A204" s="22"/>
      <c r="B204" s="22"/>
      <c r="C204" s="22"/>
      <c r="D204" s="22"/>
      <c r="E204" s="22"/>
      <c r="F204" s="23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  <c r="IT204" s="22"/>
      <c r="IU204" s="22"/>
      <c r="IV204" s="22"/>
    </row>
    <row r="205" s="21" customFormat="1" customHeight="1" spans="1:256">
      <c r="A205" s="22"/>
      <c r="B205" s="22"/>
      <c r="C205" s="22"/>
      <c r="D205" s="22"/>
      <c r="E205" s="22"/>
      <c r="F205" s="23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  <c r="IT205" s="22"/>
      <c r="IU205" s="22"/>
      <c r="IV205" s="22"/>
    </row>
    <row r="206" s="21" customFormat="1" customHeight="1" spans="1:256">
      <c r="A206" s="22"/>
      <c r="B206" s="22"/>
      <c r="C206" s="22"/>
      <c r="D206" s="22"/>
      <c r="E206" s="22"/>
      <c r="F206" s="23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  <c r="IT206" s="22"/>
      <c r="IU206" s="22"/>
      <c r="IV206" s="22"/>
    </row>
    <row r="207" s="21" customFormat="1" customHeight="1" spans="1:256">
      <c r="A207" s="22"/>
      <c r="B207" s="22"/>
      <c r="C207" s="22"/>
      <c r="D207" s="22"/>
      <c r="E207" s="22"/>
      <c r="F207" s="23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  <c r="IT207" s="22"/>
      <c r="IU207" s="22"/>
      <c r="IV207" s="22"/>
    </row>
    <row r="208" s="21" customFormat="1" customHeight="1" spans="1:256">
      <c r="A208" s="22"/>
      <c r="B208" s="22"/>
      <c r="C208" s="22"/>
      <c r="D208" s="22"/>
      <c r="E208" s="22"/>
      <c r="F208" s="23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  <c r="IT208" s="22"/>
      <c r="IU208" s="22"/>
      <c r="IV208" s="22"/>
    </row>
    <row r="209" s="21" customFormat="1" customHeight="1" spans="1:256">
      <c r="A209" s="22"/>
      <c r="B209" s="22"/>
      <c r="C209" s="22"/>
      <c r="D209" s="22"/>
      <c r="E209" s="22"/>
      <c r="F209" s="23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  <c r="IT209" s="22"/>
      <c r="IU209" s="22"/>
      <c r="IV209" s="22"/>
    </row>
    <row r="210" s="21" customFormat="1" customHeight="1" spans="1:256">
      <c r="A210" s="22"/>
      <c r="B210" s="22"/>
      <c r="C210" s="22"/>
      <c r="D210" s="22"/>
      <c r="E210" s="22"/>
      <c r="F210" s="23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  <c r="IT210" s="22"/>
      <c r="IU210" s="22"/>
      <c r="IV210" s="22"/>
    </row>
    <row r="211" s="21" customFormat="1" customHeight="1" spans="1:256">
      <c r="A211" s="22"/>
      <c r="B211" s="22"/>
      <c r="C211" s="22"/>
      <c r="D211" s="22"/>
      <c r="E211" s="22"/>
      <c r="F211" s="23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  <c r="IT211" s="22"/>
      <c r="IU211" s="22"/>
      <c r="IV211" s="22"/>
    </row>
    <row r="212" s="21" customFormat="1" customHeight="1" spans="1:256">
      <c r="A212" s="22"/>
      <c r="B212" s="22"/>
      <c r="C212" s="22"/>
      <c r="D212" s="22"/>
      <c r="E212" s="22"/>
      <c r="F212" s="23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  <c r="IT212" s="22"/>
      <c r="IU212" s="22"/>
      <c r="IV212" s="22"/>
    </row>
    <row r="213" s="21" customFormat="1" customHeight="1" spans="1:256">
      <c r="A213" s="22"/>
      <c r="B213" s="22"/>
      <c r="C213" s="22"/>
      <c r="D213" s="22"/>
      <c r="E213" s="22"/>
      <c r="F213" s="23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  <c r="IT213" s="22"/>
      <c r="IU213" s="22"/>
      <c r="IV213" s="22"/>
    </row>
    <row r="214" s="21" customFormat="1" customHeight="1" spans="1:256">
      <c r="A214" s="22"/>
      <c r="B214" s="22"/>
      <c r="C214" s="22"/>
      <c r="D214" s="22"/>
      <c r="E214" s="22"/>
      <c r="F214" s="23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  <c r="IT214" s="22"/>
      <c r="IU214" s="22"/>
      <c r="IV214" s="22"/>
    </row>
    <row r="215" s="21" customFormat="1" customHeight="1" spans="1:256">
      <c r="A215" s="22"/>
      <c r="B215" s="22"/>
      <c r="C215" s="22"/>
      <c r="D215" s="22"/>
      <c r="E215" s="22"/>
      <c r="F215" s="23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  <c r="IT215" s="22"/>
      <c r="IU215" s="22"/>
      <c r="IV215" s="22"/>
    </row>
    <row r="216" s="21" customFormat="1" customHeight="1" spans="1:256">
      <c r="A216" s="22"/>
      <c r="B216" s="22"/>
      <c r="C216" s="22"/>
      <c r="D216" s="22"/>
      <c r="E216" s="22"/>
      <c r="F216" s="23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  <c r="IT216" s="22"/>
      <c r="IU216" s="22"/>
      <c r="IV216" s="22"/>
    </row>
    <row r="217" s="21" customFormat="1" customHeight="1" spans="1:256">
      <c r="A217" s="22"/>
      <c r="B217" s="22"/>
      <c r="C217" s="22"/>
      <c r="D217" s="22"/>
      <c r="E217" s="22"/>
      <c r="F217" s="23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  <c r="IT217" s="22"/>
      <c r="IU217" s="22"/>
      <c r="IV217" s="22"/>
    </row>
    <row r="218" s="21" customFormat="1" customHeight="1" spans="1:256">
      <c r="A218" s="22"/>
      <c r="B218" s="22"/>
      <c r="C218" s="22"/>
      <c r="D218" s="22"/>
      <c r="E218" s="22"/>
      <c r="F218" s="23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  <c r="IT218" s="22"/>
      <c r="IU218" s="22"/>
      <c r="IV218" s="22"/>
    </row>
    <row r="219" s="21" customFormat="1" customHeight="1" spans="1:256">
      <c r="A219" s="22"/>
      <c r="B219" s="22"/>
      <c r="C219" s="22"/>
      <c r="D219" s="22"/>
      <c r="E219" s="22"/>
      <c r="F219" s="23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  <c r="IT219" s="22"/>
      <c r="IU219" s="22"/>
      <c r="IV219" s="22"/>
    </row>
    <row r="220" s="21" customFormat="1" customHeight="1" spans="1:256">
      <c r="A220" s="22"/>
      <c r="B220" s="22"/>
      <c r="C220" s="22"/>
      <c r="D220" s="22"/>
      <c r="E220" s="22"/>
      <c r="F220" s="23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  <c r="IT220" s="22"/>
      <c r="IU220" s="22"/>
      <c r="IV220" s="22"/>
    </row>
    <row r="221" s="21" customFormat="1" customHeight="1" spans="1:256">
      <c r="A221" s="22"/>
      <c r="B221" s="22"/>
      <c r="C221" s="22"/>
      <c r="D221" s="22"/>
      <c r="E221" s="22"/>
      <c r="F221" s="23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  <c r="IT221" s="22"/>
      <c r="IU221" s="22"/>
      <c r="IV221" s="22"/>
    </row>
    <row r="222" s="21" customFormat="1" customHeight="1" spans="1:256">
      <c r="A222" s="22"/>
      <c r="B222" s="22"/>
      <c r="C222" s="22"/>
      <c r="D222" s="22"/>
      <c r="E222" s="22"/>
      <c r="F222" s="23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  <c r="IT222" s="22"/>
      <c r="IU222" s="22"/>
      <c r="IV222" s="22"/>
    </row>
    <row r="223" s="21" customFormat="1" customHeight="1" spans="1:256">
      <c r="A223" s="22"/>
      <c r="B223" s="22"/>
      <c r="C223" s="22"/>
      <c r="D223" s="22"/>
      <c r="E223" s="22"/>
      <c r="F223" s="23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  <c r="IT223" s="22"/>
      <c r="IU223" s="22"/>
      <c r="IV223" s="22"/>
    </row>
    <row r="224" s="21" customFormat="1" customHeight="1" spans="1:256">
      <c r="A224" s="22"/>
      <c r="B224" s="22"/>
      <c r="C224" s="22"/>
      <c r="D224" s="22"/>
      <c r="E224" s="22"/>
      <c r="F224" s="23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  <c r="IT224" s="22"/>
      <c r="IU224" s="22"/>
      <c r="IV224" s="22"/>
    </row>
    <row r="225" s="21" customFormat="1" customHeight="1" spans="1:256">
      <c r="A225" s="22"/>
      <c r="B225" s="22"/>
      <c r="C225" s="22"/>
      <c r="D225" s="22"/>
      <c r="E225" s="22"/>
      <c r="F225" s="23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  <c r="IT225" s="22"/>
      <c r="IU225" s="22"/>
      <c r="IV225" s="22"/>
    </row>
    <row r="226" s="21" customFormat="1" customHeight="1" spans="1:256">
      <c r="A226" s="22"/>
      <c r="B226" s="22"/>
      <c r="C226" s="22"/>
      <c r="D226" s="22"/>
      <c r="E226" s="22"/>
      <c r="F226" s="23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  <c r="IT226" s="22"/>
      <c r="IU226" s="22"/>
      <c r="IV226" s="22"/>
    </row>
    <row r="227" s="21" customFormat="1" customHeight="1" spans="1:256">
      <c r="A227" s="22"/>
      <c r="B227" s="22"/>
      <c r="C227" s="22"/>
      <c r="D227" s="22"/>
      <c r="E227" s="22"/>
      <c r="F227" s="23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  <c r="IT227" s="22"/>
      <c r="IU227" s="22"/>
      <c r="IV227" s="22"/>
    </row>
    <row r="228" s="21" customFormat="1" customHeight="1" spans="1:256">
      <c r="A228" s="22"/>
      <c r="B228" s="22"/>
      <c r="C228" s="22"/>
      <c r="D228" s="22"/>
      <c r="E228" s="22"/>
      <c r="F228" s="23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  <c r="IT228" s="22"/>
      <c r="IU228" s="22"/>
      <c r="IV228" s="22"/>
    </row>
    <row r="229" s="21" customFormat="1" customHeight="1" spans="1:256">
      <c r="A229" s="22"/>
      <c r="B229" s="22"/>
      <c r="C229" s="22"/>
      <c r="D229" s="22"/>
      <c r="E229" s="22"/>
      <c r="F229" s="23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  <c r="IT229" s="22"/>
      <c r="IU229" s="22"/>
      <c r="IV229" s="22"/>
    </row>
    <row r="230" s="21" customFormat="1" customHeight="1" spans="1:256">
      <c r="A230" s="22"/>
      <c r="B230" s="22"/>
      <c r="C230" s="22"/>
      <c r="D230" s="22"/>
      <c r="E230" s="22"/>
      <c r="F230" s="23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  <c r="IT230" s="22"/>
      <c r="IU230" s="22"/>
      <c r="IV230" s="22"/>
    </row>
    <row r="231" s="21" customFormat="1" customHeight="1" spans="1:256">
      <c r="A231" s="22"/>
      <c r="B231" s="22"/>
      <c r="C231" s="22"/>
      <c r="D231" s="22"/>
      <c r="E231" s="22"/>
      <c r="F231" s="23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  <c r="IT231" s="22"/>
      <c r="IU231" s="22"/>
      <c r="IV231" s="22"/>
    </row>
    <row r="232" s="21" customFormat="1" customHeight="1" spans="1:256">
      <c r="A232" s="22"/>
      <c r="B232" s="22"/>
      <c r="C232" s="22"/>
      <c r="D232" s="22"/>
      <c r="E232" s="22"/>
      <c r="F232" s="23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  <c r="IT232" s="22"/>
      <c r="IU232" s="22"/>
      <c r="IV232" s="22"/>
    </row>
    <row r="233" s="21" customFormat="1" customHeight="1" spans="1:256">
      <c r="A233" s="22"/>
      <c r="B233" s="22"/>
      <c r="C233" s="22"/>
      <c r="D233" s="22"/>
      <c r="E233" s="22"/>
      <c r="F233" s="23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  <c r="IT233" s="22"/>
      <c r="IU233" s="22"/>
      <c r="IV233" s="22"/>
    </row>
    <row r="234" s="21" customFormat="1" customHeight="1" spans="1:256">
      <c r="A234" s="22"/>
      <c r="B234" s="22"/>
      <c r="C234" s="22"/>
      <c r="D234" s="22"/>
      <c r="E234" s="22"/>
      <c r="F234" s="23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  <c r="IT234" s="22"/>
      <c r="IU234" s="22"/>
      <c r="IV234" s="22"/>
    </row>
    <row r="235" s="21" customFormat="1" customHeight="1" spans="1:256">
      <c r="A235" s="22"/>
      <c r="B235" s="22"/>
      <c r="C235" s="22"/>
      <c r="D235" s="22"/>
      <c r="E235" s="22"/>
      <c r="F235" s="23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  <c r="IT235" s="22"/>
      <c r="IU235" s="22"/>
      <c r="IV235" s="22"/>
    </row>
    <row r="236" s="21" customFormat="1" customHeight="1" spans="1:256">
      <c r="A236" s="22"/>
      <c r="B236" s="22"/>
      <c r="C236" s="22"/>
      <c r="D236" s="22"/>
      <c r="E236" s="22"/>
      <c r="F236" s="23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  <c r="IT236" s="22"/>
      <c r="IU236" s="22"/>
      <c r="IV236" s="22"/>
    </row>
    <row r="237" s="21" customFormat="1" customHeight="1" spans="1:256">
      <c r="A237" s="22"/>
      <c r="B237" s="22"/>
      <c r="C237" s="22"/>
      <c r="D237" s="22"/>
      <c r="E237" s="22"/>
      <c r="F237" s="23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  <c r="IT237" s="22"/>
      <c r="IU237" s="22"/>
      <c r="IV237" s="22"/>
    </row>
    <row r="238" s="21" customFormat="1" customHeight="1" spans="1:256">
      <c r="A238" s="22"/>
      <c r="B238" s="22"/>
      <c r="C238" s="22"/>
      <c r="D238" s="22"/>
      <c r="E238" s="22"/>
      <c r="F238" s="23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  <c r="IT238" s="22"/>
      <c r="IU238" s="22"/>
      <c r="IV238" s="22"/>
    </row>
    <row r="239" s="21" customFormat="1" customHeight="1" spans="1:256">
      <c r="A239" s="22"/>
      <c r="B239" s="22"/>
      <c r="C239" s="22"/>
      <c r="D239" s="22"/>
      <c r="E239" s="22"/>
      <c r="F239" s="23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  <c r="IT239" s="22"/>
      <c r="IU239" s="22"/>
      <c r="IV239" s="22"/>
    </row>
    <row r="240" s="21" customFormat="1" customHeight="1" spans="1:256">
      <c r="A240" s="22"/>
      <c r="B240" s="22"/>
      <c r="C240" s="22"/>
      <c r="D240" s="22"/>
      <c r="E240" s="22"/>
      <c r="F240" s="23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  <c r="IT240" s="22"/>
      <c r="IU240" s="22"/>
      <c r="IV240" s="22"/>
    </row>
    <row r="241" s="21" customFormat="1" customHeight="1" spans="1:256">
      <c r="A241" s="22"/>
      <c r="B241" s="22"/>
      <c r="C241" s="22"/>
      <c r="D241" s="22"/>
      <c r="E241" s="22"/>
      <c r="F241" s="23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  <c r="IT241" s="22"/>
      <c r="IU241" s="22"/>
      <c r="IV241" s="22"/>
    </row>
    <row r="242" s="21" customFormat="1" customHeight="1" spans="1:256">
      <c r="A242" s="22"/>
      <c r="B242" s="22"/>
      <c r="C242" s="22"/>
      <c r="D242" s="22"/>
      <c r="E242" s="22"/>
      <c r="F242" s="23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  <c r="IT242" s="22"/>
      <c r="IU242" s="22"/>
      <c r="IV242" s="22"/>
    </row>
    <row r="243" s="21" customFormat="1" customHeight="1" spans="1:256">
      <c r="A243" s="22"/>
      <c r="B243" s="22"/>
      <c r="C243" s="22"/>
      <c r="D243" s="22"/>
      <c r="E243" s="22"/>
      <c r="F243" s="23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  <c r="IT243" s="22"/>
      <c r="IU243" s="22"/>
      <c r="IV243" s="22"/>
    </row>
    <row r="244" s="21" customFormat="1" customHeight="1" spans="1:256">
      <c r="A244" s="22"/>
      <c r="B244" s="22"/>
      <c r="C244" s="22"/>
      <c r="D244" s="22"/>
      <c r="E244" s="22"/>
      <c r="F244" s="23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  <c r="IT244" s="22"/>
      <c r="IU244" s="22"/>
      <c r="IV244" s="22"/>
    </row>
    <row r="245" s="21" customFormat="1" customHeight="1" spans="1:256">
      <c r="A245" s="22"/>
      <c r="B245" s="22"/>
      <c r="C245" s="22"/>
      <c r="D245" s="22"/>
      <c r="E245" s="22"/>
      <c r="F245" s="23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  <c r="IT245" s="22"/>
      <c r="IU245" s="22"/>
      <c r="IV245" s="22"/>
    </row>
    <row r="246" s="21" customFormat="1" customHeight="1" spans="1:256">
      <c r="A246" s="22"/>
      <c r="B246" s="22"/>
      <c r="C246" s="22"/>
      <c r="D246" s="22"/>
      <c r="E246" s="22"/>
      <c r="F246" s="23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  <c r="IT246" s="22"/>
      <c r="IU246" s="22"/>
      <c r="IV246" s="22"/>
    </row>
    <row r="247" s="21" customFormat="1" customHeight="1" spans="1:256">
      <c r="A247" s="22"/>
      <c r="B247" s="22"/>
      <c r="C247" s="22"/>
      <c r="D247" s="22"/>
      <c r="E247" s="22"/>
      <c r="F247" s="23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  <c r="IT247" s="22"/>
      <c r="IU247" s="22"/>
      <c r="IV247" s="22"/>
    </row>
    <row r="248" s="21" customFormat="1" customHeight="1" spans="1:256">
      <c r="A248" s="22"/>
      <c r="B248" s="22"/>
      <c r="C248" s="22"/>
      <c r="D248" s="22"/>
      <c r="E248" s="22"/>
      <c r="F248" s="23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  <c r="IT248" s="22"/>
      <c r="IU248" s="22"/>
      <c r="IV248" s="22"/>
    </row>
    <row r="249" s="21" customFormat="1" customHeight="1" spans="1:256">
      <c r="A249" s="22"/>
      <c r="B249" s="22"/>
      <c r="C249" s="22"/>
      <c r="D249" s="22"/>
      <c r="E249" s="22"/>
      <c r="F249" s="23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  <c r="IT249" s="22"/>
      <c r="IU249" s="22"/>
      <c r="IV249" s="22"/>
    </row>
    <row r="250" s="21" customFormat="1" customHeight="1" spans="1:256">
      <c r="A250" s="22"/>
      <c r="B250" s="22"/>
      <c r="C250" s="22"/>
      <c r="D250" s="22"/>
      <c r="E250" s="22"/>
      <c r="F250" s="23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2"/>
      <c r="HP250" s="22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2"/>
      <c r="IO250" s="22"/>
      <c r="IP250" s="22"/>
      <c r="IQ250" s="22"/>
      <c r="IR250" s="22"/>
      <c r="IS250" s="22"/>
      <c r="IT250" s="22"/>
      <c r="IU250" s="22"/>
      <c r="IV250" s="22"/>
    </row>
    <row r="251" s="21" customFormat="1" customHeight="1" spans="1:256">
      <c r="A251" s="22"/>
      <c r="B251" s="22"/>
      <c r="C251" s="22"/>
      <c r="D251" s="22"/>
      <c r="E251" s="22"/>
      <c r="F251" s="23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  <c r="IS251" s="22"/>
      <c r="IT251" s="22"/>
      <c r="IU251" s="22"/>
      <c r="IV251" s="22"/>
    </row>
    <row r="252" s="21" customFormat="1" customHeight="1" spans="1:256">
      <c r="A252" s="22"/>
      <c r="B252" s="22"/>
      <c r="C252" s="22"/>
      <c r="D252" s="22"/>
      <c r="E252" s="22"/>
      <c r="F252" s="23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  <c r="IS252" s="22"/>
      <c r="IT252" s="22"/>
      <c r="IU252" s="22"/>
      <c r="IV252" s="22"/>
    </row>
    <row r="253" s="21" customFormat="1" customHeight="1" spans="1:256">
      <c r="A253" s="22"/>
      <c r="B253" s="22"/>
      <c r="C253" s="22"/>
      <c r="D253" s="22"/>
      <c r="E253" s="22"/>
      <c r="F253" s="23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  <c r="HB253" s="22"/>
      <c r="HC253" s="22"/>
      <c r="HD253" s="22"/>
      <c r="HE253" s="22"/>
      <c r="HF253" s="22"/>
      <c r="HG253" s="22"/>
      <c r="HH253" s="22"/>
      <c r="HI253" s="22"/>
      <c r="HJ253" s="22"/>
      <c r="HK253" s="22"/>
      <c r="HL253" s="22"/>
      <c r="HM253" s="22"/>
      <c r="HN253" s="22"/>
      <c r="HO253" s="22"/>
      <c r="HP253" s="22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  <c r="IF253" s="22"/>
      <c r="IG253" s="22"/>
      <c r="IH253" s="22"/>
      <c r="II253" s="22"/>
      <c r="IJ253" s="22"/>
      <c r="IK253" s="22"/>
      <c r="IL253" s="22"/>
      <c r="IM253" s="22"/>
      <c r="IN253" s="22"/>
      <c r="IO253" s="22"/>
      <c r="IP253" s="22"/>
      <c r="IQ253" s="22"/>
      <c r="IR253" s="22"/>
      <c r="IS253" s="22"/>
      <c r="IT253" s="22"/>
      <c r="IU253" s="22"/>
      <c r="IV253" s="22"/>
    </row>
    <row r="254" s="21" customFormat="1" customHeight="1" spans="1:256">
      <c r="A254" s="22"/>
      <c r="B254" s="22"/>
      <c r="C254" s="22"/>
      <c r="D254" s="22"/>
      <c r="E254" s="22"/>
      <c r="F254" s="23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  <c r="HB254" s="22"/>
      <c r="HC254" s="22"/>
      <c r="HD254" s="22"/>
      <c r="HE254" s="22"/>
      <c r="HF254" s="22"/>
      <c r="HG254" s="22"/>
      <c r="HH254" s="22"/>
      <c r="HI254" s="22"/>
      <c r="HJ254" s="22"/>
      <c r="HK254" s="22"/>
      <c r="HL254" s="22"/>
      <c r="HM254" s="22"/>
      <c r="HN254" s="22"/>
      <c r="HO254" s="22"/>
      <c r="HP254" s="22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2"/>
      <c r="IO254" s="22"/>
      <c r="IP254" s="22"/>
      <c r="IQ254" s="22"/>
      <c r="IR254" s="22"/>
      <c r="IS254" s="22"/>
      <c r="IT254" s="22"/>
      <c r="IU254" s="22"/>
      <c r="IV254" s="22"/>
    </row>
    <row r="255" s="21" customFormat="1" customHeight="1" spans="1:256">
      <c r="A255" s="22"/>
      <c r="B255" s="22"/>
      <c r="C255" s="22"/>
      <c r="D255" s="22"/>
      <c r="E255" s="22"/>
      <c r="F255" s="23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2"/>
      <c r="IO255" s="22"/>
      <c r="IP255" s="22"/>
      <c r="IQ255" s="22"/>
      <c r="IR255" s="22"/>
      <c r="IS255" s="22"/>
      <c r="IT255" s="22"/>
      <c r="IU255" s="22"/>
      <c r="IV255" s="22"/>
    </row>
    <row r="256" s="21" customFormat="1" customHeight="1" spans="1:256">
      <c r="A256" s="22"/>
      <c r="B256" s="22"/>
      <c r="C256" s="22"/>
      <c r="D256" s="22"/>
      <c r="E256" s="22"/>
      <c r="F256" s="23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  <c r="IP256" s="22"/>
      <c r="IQ256" s="22"/>
      <c r="IR256" s="22"/>
      <c r="IS256" s="22"/>
      <c r="IT256" s="22"/>
      <c r="IU256" s="22"/>
      <c r="IV256" s="22"/>
    </row>
    <row r="257" s="21" customFormat="1" customHeight="1" spans="1:256">
      <c r="A257" s="22"/>
      <c r="B257" s="22"/>
      <c r="C257" s="22"/>
      <c r="D257" s="22"/>
      <c r="E257" s="22"/>
      <c r="F257" s="23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2"/>
      <c r="IO257" s="22"/>
      <c r="IP257" s="22"/>
      <c r="IQ257" s="22"/>
      <c r="IR257" s="22"/>
      <c r="IS257" s="22"/>
      <c r="IT257" s="22"/>
      <c r="IU257" s="22"/>
      <c r="IV257" s="22"/>
    </row>
    <row r="258" s="21" customFormat="1" customHeight="1" spans="1:256">
      <c r="A258" s="22"/>
      <c r="B258" s="22"/>
      <c r="C258" s="22"/>
      <c r="D258" s="22"/>
      <c r="E258" s="22"/>
      <c r="F258" s="23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  <c r="HH258" s="22"/>
      <c r="HI258" s="22"/>
      <c r="HJ258" s="22"/>
      <c r="HK258" s="22"/>
      <c r="HL258" s="22"/>
      <c r="HM258" s="22"/>
      <c r="HN258" s="22"/>
      <c r="HO258" s="22"/>
      <c r="HP258" s="22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2"/>
      <c r="IO258" s="22"/>
      <c r="IP258" s="22"/>
      <c r="IQ258" s="22"/>
      <c r="IR258" s="22"/>
      <c r="IS258" s="22"/>
      <c r="IT258" s="22"/>
      <c r="IU258" s="22"/>
      <c r="IV258" s="22"/>
    </row>
    <row r="259" s="21" customFormat="1" customHeight="1" spans="1:256">
      <c r="A259" s="22"/>
      <c r="B259" s="22"/>
      <c r="C259" s="22"/>
      <c r="D259" s="22"/>
      <c r="E259" s="22"/>
      <c r="F259" s="23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  <c r="IK259" s="22"/>
      <c r="IL259" s="22"/>
      <c r="IM259" s="22"/>
      <c r="IN259" s="22"/>
      <c r="IO259" s="22"/>
      <c r="IP259" s="22"/>
      <c r="IQ259" s="22"/>
      <c r="IR259" s="22"/>
      <c r="IS259" s="22"/>
      <c r="IT259" s="22"/>
      <c r="IU259" s="22"/>
      <c r="IV259" s="22"/>
    </row>
    <row r="260" s="21" customFormat="1" customHeight="1" spans="1:256">
      <c r="A260" s="22"/>
      <c r="B260" s="22"/>
      <c r="C260" s="22"/>
      <c r="D260" s="22"/>
      <c r="E260" s="22"/>
      <c r="F260" s="23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2"/>
      <c r="IO260" s="22"/>
      <c r="IP260" s="22"/>
      <c r="IQ260" s="22"/>
      <c r="IR260" s="22"/>
      <c r="IS260" s="22"/>
      <c r="IT260" s="22"/>
      <c r="IU260" s="22"/>
      <c r="IV260" s="22"/>
    </row>
    <row r="261" s="21" customFormat="1" customHeight="1" spans="1:256">
      <c r="A261" s="22"/>
      <c r="B261" s="22"/>
      <c r="C261" s="22"/>
      <c r="D261" s="22"/>
      <c r="E261" s="22"/>
      <c r="F261" s="23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  <c r="HB261" s="22"/>
      <c r="HC261" s="22"/>
      <c r="HD261" s="22"/>
      <c r="HE261" s="22"/>
      <c r="HF261" s="22"/>
      <c r="HG261" s="22"/>
      <c r="HH261" s="22"/>
      <c r="HI261" s="22"/>
      <c r="HJ261" s="22"/>
      <c r="HK261" s="22"/>
      <c r="HL261" s="22"/>
      <c r="HM261" s="22"/>
      <c r="HN261" s="22"/>
      <c r="HO261" s="22"/>
      <c r="HP261" s="22"/>
      <c r="HQ261" s="22"/>
      <c r="HR261" s="22"/>
      <c r="HS261" s="22"/>
      <c r="HT261" s="22"/>
      <c r="HU261" s="22"/>
      <c r="HV261" s="22"/>
      <c r="HW261" s="22"/>
      <c r="HX261" s="22"/>
      <c r="HY261" s="22"/>
      <c r="HZ261" s="22"/>
      <c r="IA261" s="22"/>
      <c r="IB261" s="22"/>
      <c r="IC261" s="22"/>
      <c r="ID261" s="22"/>
      <c r="IE261" s="22"/>
      <c r="IF261" s="22"/>
      <c r="IG261" s="22"/>
      <c r="IH261" s="22"/>
      <c r="II261" s="22"/>
      <c r="IJ261" s="22"/>
      <c r="IK261" s="22"/>
      <c r="IL261" s="22"/>
      <c r="IM261" s="22"/>
      <c r="IN261" s="22"/>
      <c r="IO261" s="22"/>
      <c r="IP261" s="22"/>
      <c r="IQ261" s="22"/>
      <c r="IR261" s="22"/>
      <c r="IS261" s="22"/>
      <c r="IT261" s="22"/>
      <c r="IU261" s="22"/>
      <c r="IV261" s="22"/>
    </row>
    <row r="262" s="21" customFormat="1" customHeight="1" spans="1:256">
      <c r="A262" s="22"/>
      <c r="B262" s="22"/>
      <c r="C262" s="22"/>
      <c r="D262" s="22"/>
      <c r="E262" s="22"/>
      <c r="F262" s="23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GU262" s="22"/>
      <c r="GV262" s="22"/>
      <c r="GW262" s="22"/>
      <c r="GX262" s="22"/>
      <c r="GY262" s="22"/>
      <c r="GZ262" s="22"/>
      <c r="HA262" s="22"/>
      <c r="HB262" s="22"/>
      <c r="HC262" s="22"/>
      <c r="HD262" s="22"/>
      <c r="HE262" s="22"/>
      <c r="HF262" s="22"/>
      <c r="HG262" s="22"/>
      <c r="HH262" s="22"/>
      <c r="HI262" s="22"/>
      <c r="HJ262" s="22"/>
      <c r="HK262" s="22"/>
      <c r="HL262" s="22"/>
      <c r="HM262" s="22"/>
      <c r="HN262" s="22"/>
      <c r="HO262" s="22"/>
      <c r="HP262" s="22"/>
      <c r="HQ262" s="22"/>
      <c r="HR262" s="22"/>
      <c r="HS262" s="22"/>
      <c r="HT262" s="22"/>
      <c r="HU262" s="22"/>
      <c r="HV262" s="22"/>
      <c r="HW262" s="22"/>
      <c r="HX262" s="22"/>
      <c r="HY262" s="22"/>
      <c r="HZ262" s="22"/>
      <c r="IA262" s="22"/>
      <c r="IB262" s="22"/>
      <c r="IC262" s="22"/>
      <c r="ID262" s="22"/>
      <c r="IE262" s="22"/>
      <c r="IF262" s="22"/>
      <c r="IG262" s="22"/>
      <c r="IH262" s="22"/>
      <c r="II262" s="22"/>
      <c r="IJ262" s="22"/>
      <c r="IK262" s="22"/>
      <c r="IL262" s="22"/>
      <c r="IM262" s="22"/>
      <c r="IN262" s="22"/>
      <c r="IO262" s="22"/>
      <c r="IP262" s="22"/>
      <c r="IQ262" s="22"/>
      <c r="IR262" s="22"/>
      <c r="IS262" s="22"/>
      <c r="IT262" s="22"/>
      <c r="IU262" s="22"/>
      <c r="IV262" s="22"/>
    </row>
    <row r="263" s="21" customFormat="1" customHeight="1" spans="1:256">
      <c r="A263" s="22"/>
      <c r="B263" s="22"/>
      <c r="C263" s="22"/>
      <c r="D263" s="22"/>
      <c r="E263" s="22"/>
      <c r="F263" s="23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2"/>
      <c r="EY263" s="22"/>
      <c r="EZ263" s="22"/>
      <c r="FA263" s="22"/>
      <c r="FB263" s="22"/>
      <c r="FC263" s="22"/>
      <c r="FD263" s="22"/>
      <c r="FE263" s="22"/>
      <c r="FF263" s="22"/>
      <c r="FG263" s="22"/>
      <c r="FH263" s="22"/>
      <c r="FI263" s="22"/>
      <c r="FJ263" s="22"/>
      <c r="FK263" s="22"/>
      <c r="FL263" s="22"/>
      <c r="FM263" s="22"/>
      <c r="FN263" s="22"/>
      <c r="FO263" s="22"/>
      <c r="FP263" s="22"/>
      <c r="FQ263" s="22"/>
      <c r="FR263" s="22"/>
      <c r="FS263" s="22"/>
      <c r="FT263" s="22"/>
      <c r="FU263" s="22"/>
      <c r="FV263" s="22"/>
      <c r="FW263" s="22"/>
      <c r="FX263" s="22"/>
      <c r="FY263" s="22"/>
      <c r="FZ263" s="22"/>
      <c r="GA263" s="22"/>
      <c r="GB263" s="22"/>
      <c r="GC263" s="22"/>
      <c r="GD263" s="22"/>
      <c r="GE263" s="22"/>
      <c r="GF263" s="22"/>
      <c r="GG263" s="22"/>
      <c r="GH263" s="22"/>
      <c r="GI263" s="22"/>
      <c r="GJ263" s="22"/>
      <c r="GK263" s="22"/>
      <c r="GL263" s="22"/>
      <c r="GM263" s="22"/>
      <c r="GN263" s="22"/>
      <c r="GO263" s="22"/>
      <c r="GP263" s="22"/>
      <c r="GQ263" s="22"/>
      <c r="GR263" s="22"/>
      <c r="GS263" s="22"/>
      <c r="GT263" s="22"/>
      <c r="GU263" s="22"/>
      <c r="GV263" s="22"/>
      <c r="GW263" s="22"/>
      <c r="GX263" s="22"/>
      <c r="GY263" s="22"/>
      <c r="GZ263" s="22"/>
      <c r="HA263" s="22"/>
      <c r="HB263" s="22"/>
      <c r="HC263" s="22"/>
      <c r="HD263" s="22"/>
      <c r="HE263" s="22"/>
      <c r="HF263" s="22"/>
      <c r="HG263" s="22"/>
      <c r="HH263" s="22"/>
      <c r="HI263" s="22"/>
      <c r="HJ263" s="22"/>
      <c r="HK263" s="22"/>
      <c r="HL263" s="22"/>
      <c r="HM263" s="22"/>
      <c r="HN263" s="22"/>
      <c r="HO263" s="22"/>
      <c r="HP263" s="22"/>
      <c r="HQ263" s="22"/>
      <c r="HR263" s="22"/>
      <c r="HS263" s="22"/>
      <c r="HT263" s="22"/>
      <c r="HU263" s="22"/>
      <c r="HV263" s="22"/>
      <c r="HW263" s="22"/>
      <c r="HX263" s="22"/>
      <c r="HY263" s="22"/>
      <c r="HZ263" s="22"/>
      <c r="IA263" s="22"/>
      <c r="IB263" s="22"/>
      <c r="IC263" s="22"/>
      <c r="ID263" s="22"/>
      <c r="IE263" s="22"/>
      <c r="IF263" s="22"/>
      <c r="IG263" s="22"/>
      <c r="IH263" s="22"/>
      <c r="II263" s="22"/>
      <c r="IJ263" s="22"/>
      <c r="IK263" s="22"/>
      <c r="IL263" s="22"/>
      <c r="IM263" s="22"/>
      <c r="IN263" s="22"/>
      <c r="IO263" s="22"/>
      <c r="IP263" s="22"/>
      <c r="IQ263" s="22"/>
      <c r="IR263" s="22"/>
      <c r="IS263" s="22"/>
      <c r="IT263" s="22"/>
      <c r="IU263" s="22"/>
      <c r="IV263" s="22"/>
    </row>
    <row r="264" s="21" customFormat="1" customHeight="1" spans="1:256">
      <c r="A264" s="22"/>
      <c r="B264" s="22"/>
      <c r="C264" s="22"/>
      <c r="D264" s="22"/>
      <c r="E264" s="22"/>
      <c r="F264" s="23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2"/>
      <c r="DP264" s="22"/>
      <c r="DQ264" s="22"/>
      <c r="DR264" s="22"/>
      <c r="DS264" s="22"/>
      <c r="DT264" s="22"/>
      <c r="DU264" s="22"/>
      <c r="DV264" s="22"/>
      <c r="DW264" s="22"/>
      <c r="DX264" s="22"/>
      <c r="DY264" s="22"/>
      <c r="DZ264" s="22"/>
      <c r="EA264" s="22"/>
      <c r="EB264" s="22"/>
      <c r="EC264" s="22"/>
      <c r="ED264" s="22"/>
      <c r="EE264" s="22"/>
      <c r="EF264" s="22"/>
      <c r="EG264" s="22"/>
      <c r="EH264" s="22"/>
      <c r="EI264" s="22"/>
      <c r="EJ264" s="22"/>
      <c r="EK264" s="22"/>
      <c r="EL264" s="22"/>
      <c r="EM264" s="22"/>
      <c r="EN264" s="22"/>
      <c r="EO264" s="22"/>
      <c r="EP264" s="22"/>
      <c r="EQ264" s="22"/>
      <c r="ER264" s="22"/>
      <c r="ES264" s="22"/>
      <c r="ET264" s="22"/>
      <c r="EU264" s="22"/>
      <c r="EV264" s="22"/>
      <c r="EW264" s="22"/>
      <c r="EX264" s="22"/>
      <c r="EY264" s="22"/>
      <c r="EZ264" s="22"/>
      <c r="FA264" s="22"/>
      <c r="FB264" s="22"/>
      <c r="FC264" s="22"/>
      <c r="FD264" s="22"/>
      <c r="FE264" s="22"/>
      <c r="FF264" s="22"/>
      <c r="FG264" s="22"/>
      <c r="FH264" s="22"/>
      <c r="FI264" s="22"/>
      <c r="FJ264" s="22"/>
      <c r="FK264" s="22"/>
      <c r="FL264" s="22"/>
      <c r="FM264" s="22"/>
      <c r="FN264" s="22"/>
      <c r="FO264" s="22"/>
      <c r="FP264" s="22"/>
      <c r="FQ264" s="22"/>
      <c r="FR264" s="22"/>
      <c r="FS264" s="22"/>
      <c r="FT264" s="22"/>
      <c r="FU264" s="22"/>
      <c r="FV264" s="22"/>
      <c r="FW264" s="22"/>
      <c r="FX264" s="22"/>
      <c r="FY264" s="22"/>
      <c r="FZ264" s="22"/>
      <c r="GA264" s="22"/>
      <c r="GB264" s="22"/>
      <c r="GC264" s="22"/>
      <c r="GD264" s="22"/>
      <c r="GE264" s="22"/>
      <c r="GF264" s="22"/>
      <c r="GG264" s="22"/>
      <c r="GH264" s="22"/>
      <c r="GI264" s="22"/>
      <c r="GJ264" s="22"/>
      <c r="GK264" s="22"/>
      <c r="GL264" s="22"/>
      <c r="GM264" s="22"/>
      <c r="GN264" s="22"/>
      <c r="GO264" s="22"/>
      <c r="GP264" s="22"/>
      <c r="GQ264" s="22"/>
      <c r="GR264" s="22"/>
      <c r="GS264" s="22"/>
      <c r="GT264" s="22"/>
      <c r="GU264" s="22"/>
      <c r="GV264" s="22"/>
      <c r="GW264" s="22"/>
      <c r="GX264" s="22"/>
      <c r="GY264" s="22"/>
      <c r="GZ264" s="22"/>
      <c r="HA264" s="22"/>
      <c r="HB264" s="22"/>
      <c r="HC264" s="22"/>
      <c r="HD264" s="22"/>
      <c r="HE264" s="22"/>
      <c r="HF264" s="22"/>
      <c r="HG264" s="22"/>
      <c r="HH264" s="22"/>
      <c r="HI264" s="22"/>
      <c r="HJ264" s="22"/>
      <c r="HK264" s="22"/>
      <c r="HL264" s="22"/>
      <c r="HM264" s="22"/>
      <c r="HN264" s="22"/>
      <c r="HO264" s="22"/>
      <c r="HP264" s="22"/>
      <c r="HQ264" s="22"/>
      <c r="HR264" s="22"/>
      <c r="HS264" s="22"/>
      <c r="HT264" s="22"/>
      <c r="HU264" s="22"/>
      <c r="HV264" s="22"/>
      <c r="HW264" s="22"/>
      <c r="HX264" s="22"/>
      <c r="HY264" s="22"/>
      <c r="HZ264" s="22"/>
      <c r="IA264" s="22"/>
      <c r="IB264" s="22"/>
      <c r="IC264" s="22"/>
      <c r="ID264" s="22"/>
      <c r="IE264" s="22"/>
      <c r="IF264" s="22"/>
      <c r="IG264" s="22"/>
      <c r="IH264" s="22"/>
      <c r="II264" s="22"/>
      <c r="IJ264" s="22"/>
      <c r="IK264" s="22"/>
      <c r="IL264" s="22"/>
      <c r="IM264" s="22"/>
      <c r="IN264" s="22"/>
      <c r="IO264" s="22"/>
      <c r="IP264" s="22"/>
      <c r="IQ264" s="22"/>
      <c r="IR264" s="22"/>
      <c r="IS264" s="22"/>
      <c r="IT264" s="22"/>
      <c r="IU264" s="22"/>
      <c r="IV264" s="22"/>
    </row>
    <row r="265" s="21" customFormat="1" customHeight="1" spans="1:256">
      <c r="A265" s="22"/>
      <c r="B265" s="22"/>
      <c r="C265" s="22"/>
      <c r="D265" s="22"/>
      <c r="E265" s="22"/>
      <c r="F265" s="23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22"/>
      <c r="EJ265" s="22"/>
      <c r="EK265" s="22"/>
      <c r="EL265" s="22"/>
      <c r="EM265" s="22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  <c r="EX265" s="22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2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  <c r="GA265" s="22"/>
      <c r="GB265" s="22"/>
      <c r="GC265" s="22"/>
      <c r="GD265" s="22"/>
      <c r="GE265" s="22"/>
      <c r="GF265" s="22"/>
      <c r="GG265" s="22"/>
      <c r="GH265" s="22"/>
      <c r="GI265" s="22"/>
      <c r="GJ265" s="22"/>
      <c r="GK265" s="22"/>
      <c r="GL265" s="22"/>
      <c r="GM265" s="22"/>
      <c r="GN265" s="22"/>
      <c r="GO265" s="22"/>
      <c r="GP265" s="22"/>
      <c r="GQ265" s="22"/>
      <c r="GR265" s="22"/>
      <c r="GS265" s="22"/>
      <c r="GT265" s="22"/>
      <c r="GU265" s="22"/>
      <c r="GV265" s="22"/>
      <c r="GW265" s="22"/>
      <c r="GX265" s="22"/>
      <c r="GY265" s="22"/>
      <c r="GZ265" s="22"/>
      <c r="HA265" s="22"/>
      <c r="HB265" s="22"/>
      <c r="HC265" s="22"/>
      <c r="HD265" s="22"/>
      <c r="HE265" s="22"/>
      <c r="HF265" s="22"/>
      <c r="HG265" s="22"/>
      <c r="HH265" s="22"/>
      <c r="HI265" s="22"/>
      <c r="HJ265" s="22"/>
      <c r="HK265" s="22"/>
      <c r="HL265" s="22"/>
      <c r="HM265" s="22"/>
      <c r="HN265" s="22"/>
      <c r="HO265" s="22"/>
      <c r="HP265" s="22"/>
      <c r="HQ265" s="22"/>
      <c r="HR265" s="22"/>
      <c r="HS265" s="22"/>
      <c r="HT265" s="22"/>
      <c r="HU265" s="22"/>
      <c r="HV265" s="22"/>
      <c r="HW265" s="22"/>
      <c r="HX265" s="22"/>
      <c r="HY265" s="22"/>
      <c r="HZ265" s="22"/>
      <c r="IA265" s="22"/>
      <c r="IB265" s="22"/>
      <c r="IC265" s="22"/>
      <c r="ID265" s="22"/>
      <c r="IE265" s="22"/>
      <c r="IF265" s="22"/>
      <c r="IG265" s="22"/>
      <c r="IH265" s="22"/>
      <c r="II265" s="22"/>
      <c r="IJ265" s="22"/>
      <c r="IK265" s="22"/>
      <c r="IL265" s="22"/>
      <c r="IM265" s="22"/>
      <c r="IN265" s="22"/>
      <c r="IO265" s="22"/>
      <c r="IP265" s="22"/>
      <c r="IQ265" s="22"/>
      <c r="IR265" s="22"/>
      <c r="IS265" s="22"/>
      <c r="IT265" s="22"/>
      <c r="IU265" s="22"/>
      <c r="IV265" s="22"/>
    </row>
    <row r="266" s="21" customFormat="1" customHeight="1" spans="1:256">
      <c r="A266" s="22"/>
      <c r="B266" s="22"/>
      <c r="C266" s="22"/>
      <c r="D266" s="22"/>
      <c r="E266" s="22"/>
      <c r="F266" s="23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  <c r="DZ266" s="22"/>
      <c r="EA266" s="22"/>
      <c r="EB266" s="22"/>
      <c r="EC266" s="22"/>
      <c r="ED266" s="22"/>
      <c r="EE266" s="22"/>
      <c r="EF266" s="22"/>
      <c r="EG266" s="22"/>
      <c r="EH266" s="22"/>
      <c r="EI266" s="22"/>
      <c r="EJ266" s="22"/>
      <c r="EK266" s="22"/>
      <c r="EL266" s="22"/>
      <c r="EM266" s="22"/>
      <c r="EN266" s="22"/>
      <c r="EO266" s="22"/>
      <c r="EP266" s="22"/>
      <c r="EQ266" s="22"/>
      <c r="ER266" s="22"/>
      <c r="ES266" s="22"/>
      <c r="ET266" s="22"/>
      <c r="EU266" s="22"/>
      <c r="EV266" s="22"/>
      <c r="EW266" s="22"/>
      <c r="EX266" s="22"/>
      <c r="EY266" s="22"/>
      <c r="EZ266" s="22"/>
      <c r="FA266" s="22"/>
      <c r="FB266" s="22"/>
      <c r="FC266" s="22"/>
      <c r="FD266" s="22"/>
      <c r="FE266" s="22"/>
      <c r="FF266" s="22"/>
      <c r="FG266" s="22"/>
      <c r="FH266" s="22"/>
      <c r="FI266" s="22"/>
      <c r="FJ266" s="22"/>
      <c r="FK266" s="22"/>
      <c r="FL266" s="22"/>
      <c r="FM266" s="22"/>
      <c r="FN266" s="22"/>
      <c r="FO266" s="22"/>
      <c r="FP266" s="22"/>
      <c r="FQ266" s="22"/>
      <c r="FR266" s="22"/>
      <c r="FS266" s="22"/>
      <c r="FT266" s="22"/>
      <c r="FU266" s="22"/>
      <c r="FV266" s="22"/>
      <c r="FW266" s="22"/>
      <c r="FX266" s="22"/>
      <c r="FY266" s="22"/>
      <c r="FZ266" s="22"/>
      <c r="GA266" s="22"/>
      <c r="GB266" s="22"/>
      <c r="GC266" s="22"/>
      <c r="GD266" s="22"/>
      <c r="GE266" s="22"/>
      <c r="GF266" s="22"/>
      <c r="GG266" s="22"/>
      <c r="GH266" s="22"/>
      <c r="GI266" s="22"/>
      <c r="GJ266" s="22"/>
      <c r="GK266" s="22"/>
      <c r="GL266" s="22"/>
      <c r="GM266" s="22"/>
      <c r="GN266" s="22"/>
      <c r="GO266" s="22"/>
      <c r="GP266" s="22"/>
      <c r="GQ266" s="22"/>
      <c r="GR266" s="22"/>
      <c r="GS266" s="22"/>
      <c r="GT266" s="22"/>
      <c r="GU266" s="22"/>
      <c r="GV266" s="22"/>
      <c r="GW266" s="22"/>
      <c r="GX266" s="22"/>
      <c r="GY266" s="22"/>
      <c r="GZ266" s="22"/>
      <c r="HA266" s="22"/>
      <c r="HB266" s="22"/>
      <c r="HC266" s="22"/>
      <c r="HD266" s="22"/>
      <c r="HE266" s="22"/>
      <c r="HF266" s="22"/>
      <c r="HG266" s="22"/>
      <c r="HH266" s="22"/>
      <c r="HI266" s="22"/>
      <c r="HJ266" s="22"/>
      <c r="HK266" s="22"/>
      <c r="HL266" s="22"/>
      <c r="HM266" s="22"/>
      <c r="HN266" s="22"/>
      <c r="HO266" s="22"/>
      <c r="HP266" s="22"/>
      <c r="HQ266" s="22"/>
      <c r="HR266" s="22"/>
      <c r="HS266" s="22"/>
      <c r="HT266" s="22"/>
      <c r="HU266" s="22"/>
      <c r="HV266" s="22"/>
      <c r="HW266" s="22"/>
      <c r="HX266" s="22"/>
      <c r="HY266" s="22"/>
      <c r="HZ266" s="22"/>
      <c r="IA266" s="22"/>
      <c r="IB266" s="22"/>
      <c r="IC266" s="22"/>
      <c r="ID266" s="22"/>
      <c r="IE266" s="22"/>
      <c r="IF266" s="22"/>
      <c r="IG266" s="22"/>
      <c r="IH266" s="22"/>
      <c r="II266" s="22"/>
      <c r="IJ266" s="22"/>
      <c r="IK266" s="22"/>
      <c r="IL266" s="22"/>
      <c r="IM266" s="22"/>
      <c r="IN266" s="22"/>
      <c r="IO266" s="22"/>
      <c r="IP266" s="22"/>
      <c r="IQ266" s="22"/>
      <c r="IR266" s="22"/>
      <c r="IS266" s="22"/>
      <c r="IT266" s="22"/>
      <c r="IU266" s="22"/>
      <c r="IV266" s="22"/>
    </row>
    <row r="267" s="21" customFormat="1" customHeight="1" spans="1:256">
      <c r="A267" s="22"/>
      <c r="B267" s="22"/>
      <c r="C267" s="22"/>
      <c r="D267" s="22"/>
      <c r="E267" s="22"/>
      <c r="F267" s="23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2"/>
      <c r="EI267" s="22"/>
      <c r="EJ267" s="22"/>
      <c r="EK267" s="22"/>
      <c r="EL267" s="22"/>
      <c r="EM267" s="22"/>
      <c r="EN267" s="22"/>
      <c r="EO267" s="22"/>
      <c r="EP267" s="22"/>
      <c r="EQ267" s="22"/>
      <c r="ER267" s="22"/>
      <c r="ES267" s="22"/>
      <c r="ET267" s="22"/>
      <c r="EU267" s="22"/>
      <c r="EV267" s="22"/>
      <c r="EW267" s="22"/>
      <c r="EX267" s="22"/>
      <c r="EY267" s="22"/>
      <c r="EZ267" s="22"/>
      <c r="FA267" s="22"/>
      <c r="FB267" s="22"/>
      <c r="FC267" s="22"/>
      <c r="FD267" s="22"/>
      <c r="FE267" s="22"/>
      <c r="FF267" s="22"/>
      <c r="FG267" s="22"/>
      <c r="FH267" s="22"/>
      <c r="FI267" s="22"/>
      <c r="FJ267" s="22"/>
      <c r="FK267" s="22"/>
      <c r="FL267" s="22"/>
      <c r="FM267" s="22"/>
      <c r="FN267" s="22"/>
      <c r="FO267" s="22"/>
      <c r="FP267" s="22"/>
      <c r="FQ267" s="22"/>
      <c r="FR267" s="22"/>
      <c r="FS267" s="22"/>
      <c r="FT267" s="22"/>
      <c r="FU267" s="22"/>
      <c r="FV267" s="22"/>
      <c r="FW267" s="22"/>
      <c r="FX267" s="22"/>
      <c r="FY267" s="22"/>
      <c r="FZ267" s="22"/>
      <c r="GA267" s="22"/>
      <c r="GB267" s="22"/>
      <c r="GC267" s="22"/>
      <c r="GD267" s="22"/>
      <c r="GE267" s="22"/>
      <c r="GF267" s="22"/>
      <c r="GG267" s="22"/>
      <c r="GH267" s="22"/>
      <c r="GI267" s="22"/>
      <c r="GJ267" s="22"/>
      <c r="GK267" s="22"/>
      <c r="GL267" s="22"/>
      <c r="GM267" s="22"/>
      <c r="GN267" s="22"/>
      <c r="GO267" s="22"/>
      <c r="GP267" s="22"/>
      <c r="GQ267" s="22"/>
      <c r="GR267" s="22"/>
      <c r="GS267" s="22"/>
      <c r="GT267" s="22"/>
      <c r="GU267" s="22"/>
      <c r="GV267" s="22"/>
      <c r="GW267" s="22"/>
      <c r="GX267" s="22"/>
      <c r="GY267" s="22"/>
      <c r="GZ267" s="22"/>
      <c r="HA267" s="22"/>
      <c r="HB267" s="22"/>
      <c r="HC267" s="22"/>
      <c r="HD267" s="22"/>
      <c r="HE267" s="22"/>
      <c r="HF267" s="22"/>
      <c r="HG267" s="22"/>
      <c r="HH267" s="22"/>
      <c r="HI267" s="22"/>
      <c r="HJ267" s="22"/>
      <c r="HK267" s="22"/>
      <c r="HL267" s="22"/>
      <c r="HM267" s="22"/>
      <c r="HN267" s="22"/>
      <c r="HO267" s="22"/>
      <c r="HP267" s="22"/>
      <c r="HQ267" s="22"/>
      <c r="HR267" s="22"/>
      <c r="HS267" s="22"/>
      <c r="HT267" s="22"/>
      <c r="HU267" s="22"/>
      <c r="HV267" s="22"/>
      <c r="HW267" s="22"/>
      <c r="HX267" s="22"/>
      <c r="HY267" s="22"/>
      <c r="HZ267" s="22"/>
      <c r="IA267" s="22"/>
      <c r="IB267" s="22"/>
      <c r="IC267" s="22"/>
      <c r="ID267" s="22"/>
      <c r="IE267" s="22"/>
      <c r="IF267" s="22"/>
      <c r="IG267" s="22"/>
      <c r="IH267" s="22"/>
      <c r="II267" s="22"/>
      <c r="IJ267" s="22"/>
      <c r="IK267" s="22"/>
      <c r="IL267" s="22"/>
      <c r="IM267" s="22"/>
      <c r="IN267" s="22"/>
      <c r="IO267" s="22"/>
      <c r="IP267" s="22"/>
      <c r="IQ267" s="22"/>
      <c r="IR267" s="22"/>
      <c r="IS267" s="22"/>
      <c r="IT267" s="22"/>
      <c r="IU267" s="22"/>
      <c r="IV267" s="22"/>
    </row>
    <row r="268" s="21" customFormat="1" customHeight="1" spans="1:256">
      <c r="A268" s="22"/>
      <c r="B268" s="22"/>
      <c r="C268" s="22"/>
      <c r="D268" s="22"/>
      <c r="E268" s="22"/>
      <c r="F268" s="23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  <c r="DR268" s="22"/>
      <c r="DS268" s="22"/>
      <c r="DT268" s="22"/>
      <c r="DU268" s="22"/>
      <c r="DV268" s="22"/>
      <c r="DW268" s="22"/>
      <c r="DX268" s="22"/>
      <c r="DY268" s="22"/>
      <c r="DZ268" s="22"/>
      <c r="EA268" s="22"/>
      <c r="EB268" s="22"/>
      <c r="EC268" s="22"/>
      <c r="ED268" s="22"/>
      <c r="EE268" s="22"/>
      <c r="EF268" s="22"/>
      <c r="EG268" s="22"/>
      <c r="EH268" s="22"/>
      <c r="EI268" s="22"/>
      <c r="EJ268" s="22"/>
      <c r="EK268" s="22"/>
      <c r="EL268" s="22"/>
      <c r="EM268" s="22"/>
      <c r="EN268" s="22"/>
      <c r="EO268" s="22"/>
      <c r="EP268" s="22"/>
      <c r="EQ268" s="22"/>
      <c r="ER268" s="22"/>
      <c r="ES268" s="22"/>
      <c r="ET268" s="22"/>
      <c r="EU268" s="22"/>
      <c r="EV268" s="22"/>
      <c r="EW268" s="22"/>
      <c r="EX268" s="22"/>
      <c r="EY268" s="22"/>
      <c r="EZ268" s="22"/>
      <c r="FA268" s="22"/>
      <c r="FB268" s="22"/>
      <c r="FC268" s="22"/>
      <c r="FD268" s="22"/>
      <c r="FE268" s="22"/>
      <c r="FF268" s="22"/>
      <c r="FG268" s="22"/>
      <c r="FH268" s="22"/>
      <c r="FI268" s="22"/>
      <c r="FJ268" s="22"/>
      <c r="FK268" s="22"/>
      <c r="FL268" s="22"/>
      <c r="FM268" s="22"/>
      <c r="FN268" s="22"/>
      <c r="FO268" s="22"/>
      <c r="FP268" s="22"/>
      <c r="FQ268" s="22"/>
      <c r="FR268" s="22"/>
      <c r="FS268" s="22"/>
      <c r="FT268" s="22"/>
      <c r="FU268" s="22"/>
      <c r="FV268" s="22"/>
      <c r="FW268" s="22"/>
      <c r="FX268" s="22"/>
      <c r="FY268" s="22"/>
      <c r="FZ268" s="22"/>
      <c r="GA268" s="22"/>
      <c r="GB268" s="22"/>
      <c r="GC268" s="22"/>
      <c r="GD268" s="22"/>
      <c r="GE268" s="22"/>
      <c r="GF268" s="22"/>
      <c r="GG268" s="22"/>
      <c r="GH268" s="22"/>
      <c r="GI268" s="22"/>
      <c r="GJ268" s="22"/>
      <c r="GK268" s="22"/>
      <c r="GL268" s="22"/>
      <c r="GM268" s="22"/>
      <c r="GN268" s="22"/>
      <c r="GO268" s="22"/>
      <c r="GP268" s="22"/>
      <c r="GQ268" s="22"/>
      <c r="GR268" s="22"/>
      <c r="GS268" s="22"/>
      <c r="GT268" s="22"/>
      <c r="GU268" s="22"/>
      <c r="GV268" s="22"/>
      <c r="GW268" s="22"/>
      <c r="GX268" s="22"/>
      <c r="GY268" s="22"/>
      <c r="GZ268" s="22"/>
      <c r="HA268" s="22"/>
      <c r="HB268" s="22"/>
      <c r="HC268" s="22"/>
      <c r="HD268" s="22"/>
      <c r="HE268" s="22"/>
      <c r="HF268" s="22"/>
      <c r="HG268" s="22"/>
      <c r="HH268" s="22"/>
      <c r="HI268" s="22"/>
      <c r="HJ268" s="22"/>
      <c r="HK268" s="22"/>
      <c r="HL268" s="22"/>
      <c r="HM268" s="22"/>
      <c r="HN268" s="22"/>
      <c r="HO268" s="22"/>
      <c r="HP268" s="22"/>
      <c r="HQ268" s="22"/>
      <c r="HR268" s="22"/>
      <c r="HS268" s="22"/>
      <c r="HT268" s="22"/>
      <c r="HU268" s="22"/>
      <c r="HV268" s="22"/>
      <c r="HW268" s="22"/>
      <c r="HX268" s="22"/>
      <c r="HY268" s="22"/>
      <c r="HZ268" s="22"/>
      <c r="IA268" s="22"/>
      <c r="IB268" s="22"/>
      <c r="IC268" s="22"/>
      <c r="ID268" s="22"/>
      <c r="IE268" s="22"/>
      <c r="IF268" s="22"/>
      <c r="IG268" s="22"/>
      <c r="IH268" s="22"/>
      <c r="II268" s="22"/>
      <c r="IJ268" s="22"/>
      <c r="IK268" s="22"/>
      <c r="IL268" s="22"/>
      <c r="IM268" s="22"/>
      <c r="IN268" s="22"/>
      <c r="IO268" s="22"/>
      <c r="IP268" s="22"/>
      <c r="IQ268" s="22"/>
      <c r="IR268" s="22"/>
      <c r="IS268" s="22"/>
      <c r="IT268" s="22"/>
      <c r="IU268" s="22"/>
      <c r="IV268" s="22"/>
    </row>
    <row r="269" s="21" customFormat="1" customHeight="1" spans="1:256">
      <c r="A269" s="22"/>
      <c r="B269" s="22"/>
      <c r="C269" s="22"/>
      <c r="D269" s="22"/>
      <c r="E269" s="22"/>
      <c r="F269" s="23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2"/>
      <c r="DP269" s="22"/>
      <c r="DQ269" s="22"/>
      <c r="DR269" s="22"/>
      <c r="DS269" s="22"/>
      <c r="DT269" s="22"/>
      <c r="DU269" s="22"/>
      <c r="DV269" s="22"/>
      <c r="DW269" s="22"/>
      <c r="DX269" s="22"/>
      <c r="DY269" s="22"/>
      <c r="DZ269" s="22"/>
      <c r="EA269" s="22"/>
      <c r="EB269" s="22"/>
      <c r="EC269" s="22"/>
      <c r="ED269" s="22"/>
      <c r="EE269" s="22"/>
      <c r="EF269" s="22"/>
      <c r="EG269" s="22"/>
      <c r="EH269" s="22"/>
      <c r="EI269" s="22"/>
      <c r="EJ269" s="22"/>
      <c r="EK269" s="22"/>
      <c r="EL269" s="22"/>
      <c r="EM269" s="22"/>
      <c r="EN269" s="22"/>
      <c r="EO269" s="22"/>
      <c r="EP269" s="22"/>
      <c r="EQ269" s="22"/>
      <c r="ER269" s="22"/>
      <c r="ES269" s="22"/>
      <c r="ET269" s="22"/>
      <c r="EU269" s="22"/>
      <c r="EV269" s="22"/>
      <c r="EW269" s="22"/>
      <c r="EX269" s="22"/>
      <c r="EY269" s="22"/>
      <c r="EZ269" s="22"/>
      <c r="FA269" s="22"/>
      <c r="FB269" s="22"/>
      <c r="FC269" s="22"/>
      <c r="FD269" s="22"/>
      <c r="FE269" s="22"/>
      <c r="FF269" s="22"/>
      <c r="FG269" s="22"/>
      <c r="FH269" s="22"/>
      <c r="FI269" s="22"/>
      <c r="FJ269" s="22"/>
      <c r="FK269" s="22"/>
      <c r="FL269" s="22"/>
      <c r="FM269" s="22"/>
      <c r="FN269" s="22"/>
      <c r="FO269" s="22"/>
      <c r="FP269" s="22"/>
      <c r="FQ269" s="22"/>
      <c r="FR269" s="22"/>
      <c r="FS269" s="22"/>
      <c r="FT269" s="22"/>
      <c r="FU269" s="22"/>
      <c r="FV269" s="22"/>
      <c r="FW269" s="22"/>
      <c r="FX269" s="22"/>
      <c r="FY269" s="22"/>
      <c r="FZ269" s="22"/>
      <c r="GA269" s="22"/>
      <c r="GB269" s="22"/>
      <c r="GC269" s="22"/>
      <c r="GD269" s="22"/>
      <c r="GE269" s="22"/>
      <c r="GF269" s="22"/>
      <c r="GG269" s="22"/>
      <c r="GH269" s="22"/>
      <c r="GI269" s="22"/>
      <c r="GJ269" s="22"/>
      <c r="GK269" s="22"/>
      <c r="GL269" s="22"/>
      <c r="GM269" s="22"/>
      <c r="GN269" s="22"/>
      <c r="GO269" s="22"/>
      <c r="GP269" s="22"/>
      <c r="GQ269" s="22"/>
      <c r="GR269" s="22"/>
      <c r="GS269" s="22"/>
      <c r="GT269" s="22"/>
      <c r="GU269" s="22"/>
      <c r="GV269" s="22"/>
      <c r="GW269" s="22"/>
      <c r="GX269" s="22"/>
      <c r="GY269" s="22"/>
      <c r="GZ269" s="22"/>
      <c r="HA269" s="22"/>
      <c r="HB269" s="22"/>
      <c r="HC269" s="22"/>
      <c r="HD269" s="22"/>
      <c r="HE269" s="22"/>
      <c r="HF269" s="22"/>
      <c r="HG269" s="22"/>
      <c r="HH269" s="22"/>
      <c r="HI269" s="22"/>
      <c r="HJ269" s="22"/>
      <c r="HK269" s="22"/>
      <c r="HL269" s="22"/>
      <c r="HM269" s="22"/>
      <c r="HN269" s="22"/>
      <c r="HO269" s="22"/>
      <c r="HP269" s="22"/>
      <c r="HQ269" s="22"/>
      <c r="HR269" s="22"/>
      <c r="HS269" s="22"/>
      <c r="HT269" s="22"/>
      <c r="HU269" s="22"/>
      <c r="HV269" s="22"/>
      <c r="HW269" s="22"/>
      <c r="HX269" s="22"/>
      <c r="HY269" s="22"/>
      <c r="HZ269" s="22"/>
      <c r="IA269" s="22"/>
      <c r="IB269" s="22"/>
      <c r="IC269" s="22"/>
      <c r="ID269" s="22"/>
      <c r="IE269" s="22"/>
      <c r="IF269" s="22"/>
      <c r="IG269" s="22"/>
      <c r="IH269" s="22"/>
      <c r="II269" s="22"/>
      <c r="IJ269" s="22"/>
      <c r="IK269" s="22"/>
      <c r="IL269" s="22"/>
      <c r="IM269" s="22"/>
      <c r="IN269" s="22"/>
      <c r="IO269" s="22"/>
      <c r="IP269" s="22"/>
      <c r="IQ269" s="22"/>
      <c r="IR269" s="22"/>
      <c r="IS269" s="22"/>
      <c r="IT269" s="22"/>
      <c r="IU269" s="22"/>
      <c r="IV269" s="22"/>
    </row>
    <row r="270" s="21" customFormat="1" customHeight="1" spans="1:256">
      <c r="A270" s="22"/>
      <c r="B270" s="22"/>
      <c r="C270" s="22"/>
      <c r="D270" s="22"/>
      <c r="E270" s="22"/>
      <c r="F270" s="23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  <c r="DR270" s="22"/>
      <c r="DS270" s="22"/>
      <c r="DT270" s="22"/>
      <c r="DU270" s="22"/>
      <c r="DV270" s="22"/>
      <c r="DW270" s="22"/>
      <c r="DX270" s="22"/>
      <c r="DY270" s="22"/>
      <c r="DZ270" s="22"/>
      <c r="EA270" s="22"/>
      <c r="EB270" s="22"/>
      <c r="EC270" s="22"/>
      <c r="ED270" s="22"/>
      <c r="EE270" s="22"/>
      <c r="EF270" s="22"/>
      <c r="EG270" s="22"/>
      <c r="EH270" s="22"/>
      <c r="EI270" s="22"/>
      <c r="EJ270" s="22"/>
      <c r="EK270" s="22"/>
      <c r="EL270" s="22"/>
      <c r="EM270" s="22"/>
      <c r="EN270" s="22"/>
      <c r="EO270" s="22"/>
      <c r="EP270" s="22"/>
      <c r="EQ270" s="22"/>
      <c r="ER270" s="22"/>
      <c r="ES270" s="22"/>
      <c r="ET270" s="22"/>
      <c r="EU270" s="22"/>
      <c r="EV270" s="22"/>
      <c r="EW270" s="22"/>
      <c r="EX270" s="22"/>
      <c r="EY270" s="22"/>
      <c r="EZ270" s="22"/>
      <c r="FA270" s="22"/>
      <c r="FB270" s="22"/>
      <c r="FC270" s="22"/>
      <c r="FD270" s="22"/>
      <c r="FE270" s="22"/>
      <c r="FF270" s="22"/>
      <c r="FG270" s="22"/>
      <c r="FH270" s="22"/>
      <c r="FI270" s="22"/>
      <c r="FJ270" s="22"/>
      <c r="FK270" s="22"/>
      <c r="FL270" s="22"/>
      <c r="FM270" s="22"/>
      <c r="FN270" s="22"/>
      <c r="FO270" s="22"/>
      <c r="FP270" s="22"/>
      <c r="FQ270" s="22"/>
      <c r="FR270" s="22"/>
      <c r="FS270" s="22"/>
      <c r="FT270" s="22"/>
      <c r="FU270" s="22"/>
      <c r="FV270" s="22"/>
      <c r="FW270" s="22"/>
      <c r="FX270" s="22"/>
      <c r="FY270" s="22"/>
      <c r="FZ270" s="22"/>
      <c r="GA270" s="22"/>
      <c r="GB270" s="22"/>
      <c r="GC270" s="22"/>
      <c r="GD270" s="22"/>
      <c r="GE270" s="22"/>
      <c r="GF270" s="22"/>
      <c r="GG270" s="22"/>
      <c r="GH270" s="22"/>
      <c r="GI270" s="22"/>
      <c r="GJ270" s="22"/>
      <c r="GK270" s="22"/>
      <c r="GL270" s="22"/>
      <c r="GM270" s="22"/>
      <c r="GN270" s="22"/>
      <c r="GO270" s="22"/>
      <c r="GP270" s="22"/>
      <c r="GQ270" s="22"/>
      <c r="GR270" s="22"/>
      <c r="GS270" s="22"/>
      <c r="GT270" s="22"/>
      <c r="GU270" s="22"/>
      <c r="GV270" s="22"/>
      <c r="GW270" s="22"/>
      <c r="GX270" s="22"/>
      <c r="GY270" s="22"/>
      <c r="GZ270" s="22"/>
      <c r="HA270" s="22"/>
      <c r="HB270" s="22"/>
      <c r="HC270" s="22"/>
      <c r="HD270" s="22"/>
      <c r="HE270" s="22"/>
      <c r="HF270" s="22"/>
      <c r="HG270" s="22"/>
      <c r="HH270" s="22"/>
      <c r="HI270" s="22"/>
      <c r="HJ270" s="22"/>
      <c r="HK270" s="22"/>
      <c r="HL270" s="22"/>
      <c r="HM270" s="22"/>
      <c r="HN270" s="22"/>
      <c r="HO270" s="22"/>
      <c r="HP270" s="22"/>
      <c r="HQ270" s="22"/>
      <c r="HR270" s="22"/>
      <c r="HS270" s="22"/>
      <c r="HT270" s="22"/>
      <c r="HU270" s="22"/>
      <c r="HV270" s="22"/>
      <c r="HW270" s="22"/>
      <c r="HX270" s="22"/>
      <c r="HY270" s="22"/>
      <c r="HZ270" s="22"/>
      <c r="IA270" s="22"/>
      <c r="IB270" s="22"/>
      <c r="IC270" s="22"/>
      <c r="ID270" s="22"/>
      <c r="IE270" s="22"/>
      <c r="IF270" s="22"/>
      <c r="IG270" s="22"/>
      <c r="IH270" s="22"/>
      <c r="II270" s="22"/>
      <c r="IJ270" s="22"/>
      <c r="IK270" s="22"/>
      <c r="IL270" s="22"/>
      <c r="IM270" s="22"/>
      <c r="IN270" s="22"/>
      <c r="IO270" s="22"/>
      <c r="IP270" s="22"/>
      <c r="IQ270" s="22"/>
      <c r="IR270" s="22"/>
      <c r="IS270" s="22"/>
      <c r="IT270" s="22"/>
      <c r="IU270" s="22"/>
      <c r="IV270" s="22"/>
    </row>
    <row r="271" s="21" customFormat="1" customHeight="1" spans="1:256">
      <c r="A271" s="22"/>
      <c r="B271" s="22"/>
      <c r="C271" s="22"/>
      <c r="D271" s="22"/>
      <c r="E271" s="22"/>
      <c r="F271" s="23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2"/>
      <c r="EF271" s="22"/>
      <c r="EG271" s="22"/>
      <c r="EH271" s="22"/>
      <c r="EI271" s="22"/>
      <c r="EJ271" s="22"/>
      <c r="EK271" s="22"/>
      <c r="EL271" s="22"/>
      <c r="EM271" s="22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  <c r="EX271" s="22"/>
      <c r="EY271" s="22"/>
      <c r="EZ271" s="22"/>
      <c r="FA271" s="22"/>
      <c r="FB271" s="22"/>
      <c r="FC271" s="22"/>
      <c r="FD271" s="22"/>
      <c r="FE271" s="22"/>
      <c r="FF271" s="22"/>
      <c r="FG271" s="22"/>
      <c r="FH271" s="22"/>
      <c r="FI271" s="22"/>
      <c r="FJ271" s="22"/>
      <c r="FK271" s="22"/>
      <c r="FL271" s="22"/>
      <c r="FM271" s="22"/>
      <c r="FN271" s="22"/>
      <c r="FO271" s="22"/>
      <c r="FP271" s="22"/>
      <c r="FQ271" s="22"/>
      <c r="FR271" s="22"/>
      <c r="FS271" s="22"/>
      <c r="FT271" s="22"/>
      <c r="FU271" s="22"/>
      <c r="FV271" s="22"/>
      <c r="FW271" s="22"/>
      <c r="FX271" s="22"/>
      <c r="FY271" s="22"/>
      <c r="FZ271" s="22"/>
      <c r="GA271" s="22"/>
      <c r="GB271" s="22"/>
      <c r="GC271" s="22"/>
      <c r="GD271" s="22"/>
      <c r="GE271" s="22"/>
      <c r="GF271" s="22"/>
      <c r="GG271" s="22"/>
      <c r="GH271" s="22"/>
      <c r="GI271" s="22"/>
      <c r="GJ271" s="22"/>
      <c r="GK271" s="22"/>
      <c r="GL271" s="22"/>
      <c r="GM271" s="22"/>
      <c r="GN271" s="22"/>
      <c r="GO271" s="22"/>
      <c r="GP271" s="22"/>
      <c r="GQ271" s="22"/>
      <c r="GR271" s="22"/>
      <c r="GS271" s="22"/>
      <c r="GT271" s="22"/>
      <c r="GU271" s="22"/>
      <c r="GV271" s="22"/>
      <c r="GW271" s="22"/>
      <c r="GX271" s="22"/>
      <c r="GY271" s="22"/>
      <c r="GZ271" s="22"/>
      <c r="HA271" s="22"/>
      <c r="HB271" s="22"/>
      <c r="HC271" s="22"/>
      <c r="HD271" s="22"/>
      <c r="HE271" s="22"/>
      <c r="HF271" s="22"/>
      <c r="HG271" s="22"/>
      <c r="HH271" s="22"/>
      <c r="HI271" s="22"/>
      <c r="HJ271" s="22"/>
      <c r="HK271" s="22"/>
      <c r="HL271" s="22"/>
      <c r="HM271" s="22"/>
      <c r="HN271" s="22"/>
      <c r="HO271" s="22"/>
      <c r="HP271" s="22"/>
      <c r="HQ271" s="22"/>
      <c r="HR271" s="22"/>
      <c r="HS271" s="22"/>
      <c r="HT271" s="22"/>
      <c r="HU271" s="22"/>
      <c r="HV271" s="22"/>
      <c r="HW271" s="22"/>
      <c r="HX271" s="22"/>
      <c r="HY271" s="22"/>
      <c r="HZ271" s="22"/>
      <c r="IA271" s="22"/>
      <c r="IB271" s="22"/>
      <c r="IC271" s="22"/>
      <c r="ID271" s="22"/>
      <c r="IE271" s="22"/>
      <c r="IF271" s="22"/>
      <c r="IG271" s="22"/>
      <c r="IH271" s="22"/>
      <c r="II271" s="22"/>
      <c r="IJ271" s="22"/>
      <c r="IK271" s="22"/>
      <c r="IL271" s="22"/>
      <c r="IM271" s="22"/>
      <c r="IN271" s="22"/>
      <c r="IO271" s="22"/>
      <c r="IP271" s="22"/>
      <c r="IQ271" s="22"/>
      <c r="IR271" s="22"/>
      <c r="IS271" s="22"/>
      <c r="IT271" s="22"/>
      <c r="IU271" s="22"/>
      <c r="IV271" s="22"/>
    </row>
    <row r="272" s="21" customFormat="1" customHeight="1" spans="1:256">
      <c r="A272" s="22"/>
      <c r="B272" s="22"/>
      <c r="C272" s="22"/>
      <c r="D272" s="22"/>
      <c r="E272" s="22"/>
      <c r="F272" s="23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  <c r="EC272" s="22"/>
      <c r="ED272" s="22"/>
      <c r="EE272" s="22"/>
      <c r="EF272" s="22"/>
      <c r="EG272" s="22"/>
      <c r="EH272" s="22"/>
      <c r="EI272" s="22"/>
      <c r="EJ272" s="22"/>
      <c r="EK272" s="22"/>
      <c r="EL272" s="22"/>
      <c r="EM272" s="22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2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  <c r="GM272" s="22"/>
      <c r="GN272" s="22"/>
      <c r="GO272" s="22"/>
      <c r="GP272" s="22"/>
      <c r="GQ272" s="22"/>
      <c r="GR272" s="22"/>
      <c r="GS272" s="22"/>
      <c r="GT272" s="22"/>
      <c r="GU272" s="22"/>
      <c r="GV272" s="22"/>
      <c r="GW272" s="22"/>
      <c r="GX272" s="22"/>
      <c r="GY272" s="22"/>
      <c r="GZ272" s="22"/>
      <c r="HA272" s="22"/>
      <c r="HB272" s="22"/>
      <c r="HC272" s="22"/>
      <c r="HD272" s="22"/>
      <c r="HE272" s="22"/>
      <c r="HF272" s="22"/>
      <c r="HG272" s="22"/>
      <c r="HH272" s="22"/>
      <c r="HI272" s="22"/>
      <c r="HJ272" s="22"/>
      <c r="HK272" s="22"/>
      <c r="HL272" s="22"/>
      <c r="HM272" s="22"/>
      <c r="HN272" s="22"/>
      <c r="HO272" s="22"/>
      <c r="HP272" s="22"/>
      <c r="HQ272" s="22"/>
      <c r="HR272" s="22"/>
      <c r="HS272" s="22"/>
      <c r="HT272" s="22"/>
      <c r="HU272" s="22"/>
      <c r="HV272" s="22"/>
      <c r="HW272" s="22"/>
      <c r="HX272" s="22"/>
      <c r="HY272" s="22"/>
      <c r="HZ272" s="22"/>
      <c r="IA272" s="22"/>
      <c r="IB272" s="22"/>
      <c r="IC272" s="22"/>
      <c r="ID272" s="22"/>
      <c r="IE272" s="22"/>
      <c r="IF272" s="22"/>
      <c r="IG272" s="22"/>
      <c r="IH272" s="22"/>
      <c r="II272" s="22"/>
      <c r="IJ272" s="22"/>
      <c r="IK272" s="22"/>
      <c r="IL272" s="22"/>
      <c r="IM272" s="22"/>
      <c r="IN272" s="22"/>
      <c r="IO272" s="22"/>
      <c r="IP272" s="22"/>
      <c r="IQ272" s="22"/>
      <c r="IR272" s="22"/>
      <c r="IS272" s="22"/>
      <c r="IT272" s="22"/>
      <c r="IU272" s="22"/>
      <c r="IV272" s="22"/>
    </row>
    <row r="273" s="21" customFormat="1" customHeight="1" spans="1:256">
      <c r="A273" s="22"/>
      <c r="B273" s="22"/>
      <c r="C273" s="22"/>
      <c r="D273" s="22"/>
      <c r="E273" s="22"/>
      <c r="F273" s="23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  <c r="DS273" s="22"/>
      <c r="DT273" s="22"/>
      <c r="DU273" s="22"/>
      <c r="DV273" s="22"/>
      <c r="DW273" s="22"/>
      <c r="DX273" s="22"/>
      <c r="DY273" s="22"/>
      <c r="DZ273" s="22"/>
      <c r="EA273" s="22"/>
      <c r="EB273" s="22"/>
      <c r="EC273" s="22"/>
      <c r="ED273" s="22"/>
      <c r="EE273" s="22"/>
      <c r="EF273" s="22"/>
      <c r="EG273" s="22"/>
      <c r="EH273" s="22"/>
      <c r="EI273" s="22"/>
      <c r="EJ273" s="22"/>
      <c r="EK273" s="22"/>
      <c r="EL273" s="22"/>
      <c r="EM273" s="22"/>
      <c r="EN273" s="22"/>
      <c r="EO273" s="22"/>
      <c r="EP273" s="22"/>
      <c r="EQ273" s="22"/>
      <c r="ER273" s="22"/>
      <c r="ES273" s="22"/>
      <c r="ET273" s="22"/>
      <c r="EU273" s="22"/>
      <c r="EV273" s="22"/>
      <c r="EW273" s="22"/>
      <c r="EX273" s="22"/>
      <c r="EY273" s="22"/>
      <c r="EZ273" s="22"/>
      <c r="FA273" s="22"/>
      <c r="FB273" s="22"/>
      <c r="FC273" s="22"/>
      <c r="FD273" s="22"/>
      <c r="FE273" s="22"/>
      <c r="FF273" s="22"/>
      <c r="FG273" s="22"/>
      <c r="FH273" s="22"/>
      <c r="FI273" s="22"/>
      <c r="FJ273" s="22"/>
      <c r="FK273" s="22"/>
      <c r="FL273" s="22"/>
      <c r="FM273" s="22"/>
      <c r="FN273" s="22"/>
      <c r="FO273" s="22"/>
      <c r="FP273" s="22"/>
      <c r="FQ273" s="22"/>
      <c r="FR273" s="22"/>
      <c r="FS273" s="22"/>
      <c r="FT273" s="22"/>
      <c r="FU273" s="22"/>
      <c r="FV273" s="22"/>
      <c r="FW273" s="22"/>
      <c r="FX273" s="22"/>
      <c r="FY273" s="22"/>
      <c r="FZ273" s="22"/>
      <c r="GA273" s="22"/>
      <c r="GB273" s="22"/>
      <c r="GC273" s="22"/>
      <c r="GD273" s="22"/>
      <c r="GE273" s="22"/>
      <c r="GF273" s="22"/>
      <c r="GG273" s="22"/>
      <c r="GH273" s="22"/>
      <c r="GI273" s="22"/>
      <c r="GJ273" s="22"/>
      <c r="GK273" s="22"/>
      <c r="GL273" s="22"/>
      <c r="GM273" s="22"/>
      <c r="GN273" s="22"/>
      <c r="GO273" s="22"/>
      <c r="GP273" s="22"/>
      <c r="GQ273" s="22"/>
      <c r="GR273" s="22"/>
      <c r="GS273" s="22"/>
      <c r="GT273" s="22"/>
      <c r="GU273" s="22"/>
      <c r="GV273" s="22"/>
      <c r="GW273" s="22"/>
      <c r="GX273" s="22"/>
      <c r="GY273" s="22"/>
      <c r="GZ273" s="22"/>
      <c r="HA273" s="22"/>
      <c r="HB273" s="22"/>
      <c r="HC273" s="22"/>
      <c r="HD273" s="22"/>
      <c r="HE273" s="22"/>
      <c r="HF273" s="22"/>
      <c r="HG273" s="22"/>
      <c r="HH273" s="22"/>
      <c r="HI273" s="22"/>
      <c r="HJ273" s="22"/>
      <c r="HK273" s="22"/>
      <c r="HL273" s="22"/>
      <c r="HM273" s="22"/>
      <c r="HN273" s="22"/>
      <c r="HO273" s="22"/>
      <c r="HP273" s="22"/>
      <c r="HQ273" s="22"/>
      <c r="HR273" s="22"/>
      <c r="HS273" s="22"/>
      <c r="HT273" s="22"/>
      <c r="HU273" s="22"/>
      <c r="HV273" s="22"/>
      <c r="HW273" s="22"/>
      <c r="HX273" s="22"/>
      <c r="HY273" s="22"/>
      <c r="HZ273" s="22"/>
      <c r="IA273" s="22"/>
      <c r="IB273" s="22"/>
      <c r="IC273" s="22"/>
      <c r="ID273" s="22"/>
      <c r="IE273" s="22"/>
      <c r="IF273" s="22"/>
      <c r="IG273" s="22"/>
      <c r="IH273" s="22"/>
      <c r="II273" s="22"/>
      <c r="IJ273" s="22"/>
      <c r="IK273" s="22"/>
      <c r="IL273" s="22"/>
      <c r="IM273" s="22"/>
      <c r="IN273" s="22"/>
      <c r="IO273" s="22"/>
      <c r="IP273" s="22"/>
      <c r="IQ273" s="22"/>
      <c r="IR273" s="22"/>
      <c r="IS273" s="22"/>
      <c r="IT273" s="22"/>
      <c r="IU273" s="22"/>
      <c r="IV273" s="22"/>
    </row>
    <row r="274" s="21" customFormat="1" customHeight="1" spans="1:256">
      <c r="A274" s="22"/>
      <c r="B274" s="22"/>
      <c r="C274" s="22"/>
      <c r="D274" s="22"/>
      <c r="E274" s="22"/>
      <c r="F274" s="23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  <c r="DR274" s="22"/>
      <c r="DS274" s="22"/>
      <c r="DT274" s="22"/>
      <c r="DU274" s="22"/>
      <c r="DV274" s="22"/>
      <c r="DW274" s="22"/>
      <c r="DX274" s="22"/>
      <c r="DY274" s="22"/>
      <c r="DZ274" s="22"/>
      <c r="EA274" s="22"/>
      <c r="EB274" s="22"/>
      <c r="EC274" s="22"/>
      <c r="ED274" s="22"/>
      <c r="EE274" s="22"/>
      <c r="EF274" s="22"/>
      <c r="EG274" s="22"/>
      <c r="EH274" s="22"/>
      <c r="EI274" s="22"/>
      <c r="EJ274" s="22"/>
      <c r="EK274" s="22"/>
      <c r="EL274" s="22"/>
      <c r="EM274" s="22"/>
      <c r="EN274" s="22"/>
      <c r="EO274" s="22"/>
      <c r="EP274" s="22"/>
      <c r="EQ274" s="22"/>
      <c r="ER274" s="22"/>
      <c r="ES274" s="22"/>
      <c r="ET274" s="22"/>
      <c r="EU274" s="22"/>
      <c r="EV274" s="22"/>
      <c r="EW274" s="22"/>
      <c r="EX274" s="22"/>
      <c r="EY274" s="22"/>
      <c r="EZ274" s="22"/>
      <c r="FA274" s="22"/>
      <c r="FB274" s="22"/>
      <c r="FC274" s="22"/>
      <c r="FD274" s="22"/>
      <c r="FE274" s="22"/>
      <c r="FF274" s="22"/>
      <c r="FG274" s="22"/>
      <c r="FH274" s="22"/>
      <c r="FI274" s="22"/>
      <c r="FJ274" s="22"/>
      <c r="FK274" s="22"/>
      <c r="FL274" s="22"/>
      <c r="FM274" s="22"/>
      <c r="FN274" s="22"/>
      <c r="FO274" s="22"/>
      <c r="FP274" s="22"/>
      <c r="FQ274" s="22"/>
      <c r="FR274" s="22"/>
      <c r="FS274" s="22"/>
      <c r="FT274" s="22"/>
      <c r="FU274" s="22"/>
      <c r="FV274" s="22"/>
      <c r="FW274" s="22"/>
      <c r="FX274" s="22"/>
      <c r="FY274" s="22"/>
      <c r="FZ274" s="22"/>
      <c r="GA274" s="22"/>
      <c r="GB274" s="22"/>
      <c r="GC274" s="22"/>
      <c r="GD274" s="22"/>
      <c r="GE274" s="22"/>
      <c r="GF274" s="22"/>
      <c r="GG274" s="22"/>
      <c r="GH274" s="22"/>
      <c r="GI274" s="22"/>
      <c r="GJ274" s="22"/>
      <c r="GK274" s="22"/>
      <c r="GL274" s="22"/>
      <c r="GM274" s="22"/>
      <c r="GN274" s="22"/>
      <c r="GO274" s="22"/>
      <c r="GP274" s="22"/>
      <c r="GQ274" s="22"/>
      <c r="GR274" s="22"/>
      <c r="GS274" s="22"/>
      <c r="GT274" s="22"/>
      <c r="GU274" s="22"/>
      <c r="GV274" s="22"/>
      <c r="GW274" s="22"/>
      <c r="GX274" s="22"/>
      <c r="GY274" s="22"/>
      <c r="GZ274" s="22"/>
      <c r="HA274" s="22"/>
      <c r="HB274" s="22"/>
      <c r="HC274" s="22"/>
      <c r="HD274" s="22"/>
      <c r="HE274" s="22"/>
      <c r="HF274" s="22"/>
      <c r="HG274" s="22"/>
      <c r="HH274" s="22"/>
      <c r="HI274" s="22"/>
      <c r="HJ274" s="22"/>
      <c r="HK274" s="22"/>
      <c r="HL274" s="22"/>
      <c r="HM274" s="22"/>
      <c r="HN274" s="22"/>
      <c r="HO274" s="22"/>
      <c r="HP274" s="22"/>
      <c r="HQ274" s="22"/>
      <c r="HR274" s="22"/>
      <c r="HS274" s="22"/>
      <c r="HT274" s="22"/>
      <c r="HU274" s="22"/>
      <c r="HV274" s="22"/>
      <c r="HW274" s="22"/>
      <c r="HX274" s="22"/>
      <c r="HY274" s="22"/>
      <c r="HZ274" s="22"/>
      <c r="IA274" s="22"/>
      <c r="IB274" s="22"/>
      <c r="IC274" s="22"/>
      <c r="ID274" s="22"/>
      <c r="IE274" s="22"/>
      <c r="IF274" s="22"/>
      <c r="IG274" s="22"/>
      <c r="IH274" s="22"/>
      <c r="II274" s="22"/>
      <c r="IJ274" s="22"/>
      <c r="IK274" s="22"/>
      <c r="IL274" s="22"/>
      <c r="IM274" s="22"/>
      <c r="IN274" s="22"/>
      <c r="IO274" s="22"/>
      <c r="IP274" s="22"/>
      <c r="IQ274" s="22"/>
      <c r="IR274" s="22"/>
      <c r="IS274" s="22"/>
      <c r="IT274" s="22"/>
      <c r="IU274" s="22"/>
      <c r="IV274" s="22"/>
    </row>
  </sheetData>
  <mergeCells count="2">
    <mergeCell ref="A2:F2"/>
    <mergeCell ref="A3:C3"/>
  </mergeCells>
  <printOptions horizontalCentered="1"/>
  <pageMargins left="0.590277777777778" right="0.590277777777778" top="1.53541666666667" bottom="0.393055555555556" header="1.29861111111111" footer="0.310416666666667"/>
  <pageSetup paperSize="9" scale="74" fitToWidth="0" orientation="landscape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</sheetPr>
  <dimension ref="A1:C46"/>
  <sheetViews>
    <sheetView showZeros="0" view="pageBreakPreview" zoomScaleNormal="100" workbookViewId="0">
      <selection activeCell="C8" sqref="C8"/>
    </sheetView>
  </sheetViews>
  <sheetFormatPr defaultColWidth="9" defaultRowHeight="14.25" outlineLevelCol="2"/>
  <cols>
    <col min="1" max="1" width="60.625" style="5" customWidth="1"/>
    <col min="2" max="3" width="20.625" style="5" customWidth="1"/>
    <col min="4" max="16384" width="9" style="5"/>
  </cols>
  <sheetData>
    <row r="1" s="35" customFormat="1" ht="26.25" customHeight="1" spans="1:3">
      <c r="A1" s="48" t="s">
        <v>74</v>
      </c>
      <c r="B1" s="48"/>
      <c r="C1" s="48"/>
    </row>
    <row r="2" s="36" customFormat="1" ht="21.95" customHeight="1" spans="1:3">
      <c r="A2" s="49"/>
      <c r="B2" s="50"/>
      <c r="C2" s="50" t="s">
        <v>1</v>
      </c>
    </row>
    <row r="3" ht="43.5" customHeight="1" spans="1:3">
      <c r="A3" s="15" t="s">
        <v>2</v>
      </c>
      <c r="B3" s="15" t="s">
        <v>3</v>
      </c>
      <c r="C3" s="15" t="s">
        <v>4</v>
      </c>
    </row>
    <row r="4" ht="39.95" customHeight="1" spans="1:3">
      <c r="A4" s="53" t="s">
        <v>75</v>
      </c>
      <c r="B4" s="54"/>
      <c r="C4" s="55">
        <v>4011.12</v>
      </c>
    </row>
    <row r="5" ht="39.95" customHeight="1" spans="1:3">
      <c r="A5" s="53" t="s">
        <v>76</v>
      </c>
      <c r="B5" s="55">
        <v>5194.36</v>
      </c>
      <c r="C5" s="55"/>
    </row>
    <row r="6" ht="39.95" customHeight="1" spans="1:3">
      <c r="A6" s="53" t="s">
        <v>77</v>
      </c>
      <c r="B6" s="55"/>
      <c r="C6" s="55">
        <v>1337.9957</v>
      </c>
    </row>
    <row r="7" ht="39.95" customHeight="1" spans="1:3">
      <c r="A7" s="53" t="s">
        <v>78</v>
      </c>
      <c r="B7" s="55"/>
      <c r="C7" s="55">
        <v>370.698272</v>
      </c>
    </row>
    <row r="8" ht="39.95" customHeight="1" spans="1:3">
      <c r="A8" s="53" t="s">
        <v>79</v>
      </c>
      <c r="B8" s="55"/>
      <c r="C8" s="55">
        <v>4978.266022</v>
      </c>
    </row>
    <row r="9" ht="39.95" customHeight="1" spans="1:3">
      <c r="A9" s="53" t="s">
        <v>80</v>
      </c>
      <c r="B9" s="56">
        <v>92</v>
      </c>
      <c r="C9" s="55"/>
    </row>
    <row r="10" ht="39.95" customHeight="1" spans="1:3">
      <c r="A10" s="53" t="s">
        <v>81</v>
      </c>
      <c r="B10" s="56">
        <f>B5+B9</f>
        <v>5286.36</v>
      </c>
      <c r="C10" s="55"/>
    </row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</sheetData>
  <mergeCells count="1">
    <mergeCell ref="A1:C1"/>
  </mergeCells>
  <printOptions horizontalCentered="1"/>
  <pageMargins left="0.747916666666667" right="0.747916666666667" top="0.94375" bottom="0.984027777777778" header="0.511111111111111" footer="0.511111111111111"/>
  <pageSetup paperSize="9" orientation="landscape" horizontalDpi="600" verticalDpi="600"/>
  <headerFooter alignWithMargins="0" scaleWithDoc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  <pageSetUpPr fitToPage="1"/>
  </sheetPr>
  <dimension ref="A1:C46"/>
  <sheetViews>
    <sheetView showZeros="0" view="pageBreakPreview" zoomScaleNormal="100" workbookViewId="0">
      <selection activeCell="C6" sqref="C6"/>
    </sheetView>
  </sheetViews>
  <sheetFormatPr defaultColWidth="9" defaultRowHeight="14.25" outlineLevelCol="2"/>
  <cols>
    <col min="1" max="1" width="35.25" style="6" customWidth="1"/>
    <col min="2" max="3" width="24.125" style="6" customWidth="1"/>
    <col min="4" max="16384" width="9" style="6"/>
  </cols>
  <sheetData>
    <row r="1" s="1" customFormat="1" ht="26.25" customHeight="1" spans="1:3">
      <c r="A1" s="48" t="s">
        <v>82</v>
      </c>
      <c r="B1" s="48"/>
      <c r="C1" s="48"/>
    </row>
    <row r="2" s="2" customFormat="1" ht="21.95" customHeight="1" spans="1:3">
      <c r="A2" s="49"/>
      <c r="B2" s="50"/>
      <c r="C2" s="50" t="s">
        <v>1</v>
      </c>
    </row>
    <row r="3" s="3" customFormat="1" ht="43.5" customHeight="1" spans="1:3">
      <c r="A3" s="15" t="s">
        <v>15</v>
      </c>
      <c r="B3" s="15" t="s">
        <v>83</v>
      </c>
      <c r="C3" s="15" t="s">
        <v>84</v>
      </c>
    </row>
    <row r="4" s="4" customFormat="1" ht="26.25" customHeight="1" spans="1:3">
      <c r="A4" s="13" t="s">
        <v>18</v>
      </c>
      <c r="B4" s="51">
        <v>5194.36</v>
      </c>
      <c r="C4" s="52">
        <v>4978.266022</v>
      </c>
    </row>
    <row r="5" s="4" customFormat="1" ht="26.25" customHeight="1" spans="1:3">
      <c r="A5" s="16" t="s">
        <v>19</v>
      </c>
      <c r="B5" s="51">
        <v>574.41</v>
      </c>
      <c r="C5" s="52">
        <v>372.51</v>
      </c>
    </row>
    <row r="6" ht="26.25" customHeight="1" spans="1:3">
      <c r="A6" s="16" t="s">
        <v>20</v>
      </c>
      <c r="B6" s="51">
        <v>1183.46</v>
      </c>
      <c r="C6" s="52">
        <v>1183.370511</v>
      </c>
    </row>
    <row r="7" ht="26.25" customHeight="1" spans="1:3">
      <c r="A7" s="16" t="s">
        <v>21</v>
      </c>
      <c r="B7" s="51">
        <v>1250.73</v>
      </c>
      <c r="C7" s="52">
        <v>1238.451092</v>
      </c>
    </row>
    <row r="8" ht="26.25" customHeight="1" spans="1:3">
      <c r="A8" s="16" t="s">
        <v>22</v>
      </c>
      <c r="B8" s="51">
        <v>440.27</v>
      </c>
      <c r="C8" s="52">
        <v>439.736926</v>
      </c>
    </row>
    <row r="9" ht="26.25" customHeight="1" spans="1:3">
      <c r="A9" s="16" t="s">
        <v>23</v>
      </c>
      <c r="B9" s="51">
        <v>89.735</v>
      </c>
      <c r="C9" s="52">
        <v>89.6493</v>
      </c>
    </row>
    <row r="10" ht="26.25" customHeight="1" spans="1:3">
      <c r="A10" s="16" t="s">
        <v>24</v>
      </c>
      <c r="B10" s="51">
        <v>147.22</v>
      </c>
      <c r="C10" s="52">
        <v>147.14395</v>
      </c>
    </row>
    <row r="11" ht="26.25" customHeight="1" spans="1:3">
      <c r="A11" s="16" t="s">
        <v>25</v>
      </c>
      <c r="B11" s="51">
        <v>94.355</v>
      </c>
      <c r="C11" s="52">
        <v>94.316115</v>
      </c>
    </row>
    <row r="12" ht="26.25" customHeight="1" spans="1:3">
      <c r="A12" s="16" t="s">
        <v>26</v>
      </c>
      <c r="B12" s="51">
        <v>134.97</v>
      </c>
      <c r="C12" s="52">
        <v>134.8847</v>
      </c>
    </row>
    <row r="13" ht="26.25" customHeight="1" spans="1:3">
      <c r="A13" s="16" t="s">
        <v>27</v>
      </c>
      <c r="B13" s="51">
        <v>262.85</v>
      </c>
      <c r="C13" s="52">
        <v>262.632</v>
      </c>
    </row>
    <row r="14" ht="26.25" customHeight="1" spans="1:3">
      <c r="A14" s="16" t="s">
        <v>28</v>
      </c>
      <c r="B14" s="51">
        <v>98.98</v>
      </c>
      <c r="C14" s="52">
        <v>98.872515</v>
      </c>
    </row>
    <row r="15" ht="26.25" customHeight="1" spans="1:3">
      <c r="A15" s="16" t="s">
        <v>29</v>
      </c>
      <c r="B15" s="51">
        <v>148.7</v>
      </c>
      <c r="C15" s="52">
        <v>148.658447</v>
      </c>
    </row>
    <row r="16" ht="26.25" customHeight="1" spans="1:3">
      <c r="A16" s="16" t="s">
        <v>30</v>
      </c>
      <c r="B16" s="51">
        <v>186.9</v>
      </c>
      <c r="C16" s="52">
        <v>186.829191</v>
      </c>
    </row>
    <row r="17" ht="26.25" customHeight="1" spans="1:3">
      <c r="A17" s="16" t="s">
        <v>31</v>
      </c>
      <c r="B17" s="51">
        <v>180.06</v>
      </c>
      <c r="C17" s="52">
        <v>179.99324</v>
      </c>
    </row>
    <row r="18" ht="26.25" customHeight="1" spans="1:3">
      <c r="A18" s="16" t="s">
        <v>32</v>
      </c>
      <c r="B18" s="51">
        <v>256.27</v>
      </c>
      <c r="C18" s="52">
        <v>256.24889</v>
      </c>
    </row>
    <row r="19" ht="26.25" customHeight="1" spans="1:3">
      <c r="A19" s="16" t="s">
        <v>33</v>
      </c>
      <c r="B19" s="51">
        <v>145.45</v>
      </c>
      <c r="C19" s="52">
        <v>144.969145</v>
      </c>
    </row>
    <row r="20" ht="24" customHeight="1" spans="1:1">
      <c r="A20" s="39" t="s">
        <v>34</v>
      </c>
    </row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</sheetData>
  <mergeCells count="1">
    <mergeCell ref="A1:C1"/>
  </mergeCells>
  <printOptions horizontalCentered="1"/>
  <pageMargins left="0.393055555555556" right="0.393055555555556" top="0.550694444444444" bottom="0.590277777777778" header="0.511805555555556" footer="0.511805555555556"/>
  <pageSetup paperSize="9" fitToWidth="0" orientation="portrait" horizontalDpi="600" verticalDpi="600"/>
  <headerFooter alignWithMargins="0" scaleWithDoc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</sheetPr>
  <dimension ref="A1:F8"/>
  <sheetViews>
    <sheetView showZeros="0" view="pageBreakPreview" zoomScaleNormal="100" workbookViewId="0">
      <selection activeCell="A1" sqref="A1:F1"/>
    </sheetView>
  </sheetViews>
  <sheetFormatPr defaultColWidth="9" defaultRowHeight="24" customHeight="1" outlineLevelRow="7" outlineLevelCol="5"/>
  <cols>
    <col min="1" max="1" width="40.625" style="5" customWidth="1"/>
    <col min="2" max="6" width="14.25" style="5" customWidth="1"/>
    <col min="7" max="7" width="9" style="5" customWidth="1"/>
    <col min="8" max="16384" width="9" style="5"/>
  </cols>
  <sheetData>
    <row r="1" s="35" customFormat="1" ht="26.25" customHeight="1" spans="1:6">
      <c r="A1" s="38" t="s">
        <v>85</v>
      </c>
      <c r="B1" s="38"/>
      <c r="C1" s="38"/>
      <c r="D1" s="38"/>
      <c r="E1" s="38"/>
      <c r="F1" s="38"/>
    </row>
    <row r="2" s="36" customFormat="1" ht="21.95" customHeight="1" spans="4:6">
      <c r="D2" s="39"/>
      <c r="E2" s="39"/>
      <c r="F2" s="40" t="s">
        <v>36</v>
      </c>
    </row>
    <row r="3" ht="21.75" customHeight="1" spans="1:6">
      <c r="A3" s="41" t="s">
        <v>15</v>
      </c>
      <c r="B3" s="42" t="s">
        <v>86</v>
      </c>
      <c r="C3" s="43" t="s">
        <v>38</v>
      </c>
      <c r="D3" s="44"/>
      <c r="E3" s="43" t="s">
        <v>39</v>
      </c>
      <c r="F3" s="44"/>
    </row>
    <row r="4" ht="21.75" customHeight="1" spans="1:6">
      <c r="A4" s="41"/>
      <c r="B4" s="42"/>
      <c r="C4" s="41" t="s">
        <v>40</v>
      </c>
      <c r="D4" s="41" t="s">
        <v>41</v>
      </c>
      <c r="E4" s="41" t="s">
        <v>40</v>
      </c>
      <c r="F4" s="41" t="s">
        <v>41</v>
      </c>
    </row>
    <row r="5" ht="42.75" customHeight="1" spans="1:6">
      <c r="A5" s="41" t="s">
        <v>42</v>
      </c>
      <c r="B5" s="45">
        <v>13379957</v>
      </c>
      <c r="C5" s="45">
        <v>3701150</v>
      </c>
      <c r="D5" s="45">
        <v>1539910</v>
      </c>
      <c r="E5" s="45">
        <v>2772619</v>
      </c>
      <c r="F5" s="45">
        <v>1698124</v>
      </c>
    </row>
    <row r="6" s="37" customFormat="1" ht="42.75" customHeight="1" spans="1:6">
      <c r="A6" s="46" t="s">
        <v>43</v>
      </c>
      <c r="B6" s="47">
        <v>425000</v>
      </c>
      <c r="C6" s="47">
        <v>0</v>
      </c>
      <c r="D6" s="47">
        <v>126654</v>
      </c>
      <c r="E6" s="47">
        <v>0</v>
      </c>
      <c r="F6" s="47">
        <v>124276</v>
      </c>
    </row>
    <row r="7" ht="42.75" customHeight="1" spans="1:6">
      <c r="A7" s="46" t="s">
        <v>44</v>
      </c>
      <c r="B7" s="45">
        <v>421000</v>
      </c>
      <c r="C7" s="47">
        <v>0</v>
      </c>
      <c r="D7" s="47">
        <v>118799</v>
      </c>
      <c r="E7" s="47">
        <v>0</v>
      </c>
      <c r="F7" s="47">
        <v>116305</v>
      </c>
    </row>
    <row r="8" ht="42.75" customHeight="1" spans="1:6">
      <c r="A8" s="46" t="s">
        <v>45</v>
      </c>
      <c r="B8" s="45">
        <v>4000</v>
      </c>
      <c r="C8" s="47">
        <v>0</v>
      </c>
      <c r="D8" s="47">
        <v>7855</v>
      </c>
      <c r="E8" s="47">
        <v>0</v>
      </c>
      <c r="F8" s="47">
        <v>7971</v>
      </c>
    </row>
  </sheetData>
  <mergeCells count="5">
    <mergeCell ref="A1:F1"/>
    <mergeCell ref="C3:D3"/>
    <mergeCell ref="E3:F3"/>
    <mergeCell ref="A3:A4"/>
    <mergeCell ref="B3:B4"/>
  </mergeCells>
  <printOptions horizontalCentered="1"/>
  <pageMargins left="0.747916666666667" right="0.747916666666667" top="0.94375" bottom="0.984027777777778" header="0.511111111111111" footer="0.511111111111111"/>
  <pageSetup paperSize="9" orientation="landscape" horizontalDpi="600" verticalDpi="600"/>
  <headerFooter alignWithMargins="0" scaleWithDoc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  <pageSetUpPr fitToPage="1"/>
  </sheetPr>
  <dimension ref="A1:IV281"/>
  <sheetViews>
    <sheetView showZeros="0" view="pageBreakPreview" zoomScale="70" zoomScaleNormal="40" workbookViewId="0">
      <pane ySplit="4" topLeftCell="A5" activePane="bottomLeft" state="frozen"/>
      <selection/>
      <selection pane="bottomLeft" activeCell="A1" sqref="A1:F1"/>
    </sheetView>
  </sheetViews>
  <sheetFormatPr defaultColWidth="9" defaultRowHeight="35.1" customHeight="1"/>
  <cols>
    <col min="1" max="1" width="9" style="22" customWidth="1"/>
    <col min="2" max="2" width="28.25" style="22" customWidth="1"/>
    <col min="3" max="3" width="55.125" style="22" customWidth="1"/>
    <col min="4" max="4" width="22.5" style="22" customWidth="1"/>
    <col min="5" max="5" width="21.25" style="22" customWidth="1"/>
    <col min="6" max="6" width="17.625" style="23" customWidth="1"/>
    <col min="7" max="16384" width="9" style="22"/>
  </cols>
  <sheetData>
    <row r="1" ht="30.95" customHeight="1" spans="1:6">
      <c r="A1" s="24" t="s">
        <v>87</v>
      </c>
      <c r="B1" s="24"/>
      <c r="C1" s="24"/>
      <c r="D1" s="24"/>
      <c r="E1" s="24"/>
      <c r="F1" s="24"/>
    </row>
    <row r="2" s="21" customFormat="1" ht="24" customHeight="1" spans="1:6">
      <c r="A2" s="25"/>
      <c r="B2" s="26"/>
      <c r="C2" s="25"/>
      <c r="D2" s="25"/>
      <c r="E2" s="25"/>
      <c r="F2" s="27" t="s">
        <v>1</v>
      </c>
    </row>
    <row r="3" s="21" customFormat="1" ht="42" customHeight="1" spans="1:6">
      <c r="A3" s="28" t="s">
        <v>47</v>
      </c>
      <c r="B3" s="28" t="s">
        <v>15</v>
      </c>
      <c r="C3" s="28" t="s">
        <v>48</v>
      </c>
      <c r="D3" s="28" t="s">
        <v>49</v>
      </c>
      <c r="E3" s="28" t="s">
        <v>50</v>
      </c>
      <c r="F3" s="29" t="s">
        <v>51</v>
      </c>
    </row>
    <row r="4" s="21" customFormat="1" ht="42" customHeight="1" spans="1:6">
      <c r="A4" s="30"/>
      <c r="B4" s="30" t="s">
        <v>52</v>
      </c>
      <c r="C4" s="30"/>
      <c r="D4" s="30"/>
      <c r="E4" s="30"/>
      <c r="F4" s="31">
        <f>SUM(F5:F13)</f>
        <v>42.5</v>
      </c>
    </row>
    <row r="5" s="21" customFormat="1" ht="42" customHeight="1" spans="1:6">
      <c r="A5" s="32">
        <v>1</v>
      </c>
      <c r="B5" s="32" t="s">
        <v>19</v>
      </c>
      <c r="C5" s="33" t="s">
        <v>88</v>
      </c>
      <c r="D5" s="32" t="s">
        <v>89</v>
      </c>
      <c r="E5" s="32" t="s">
        <v>90</v>
      </c>
      <c r="F5" s="34">
        <v>5.3</v>
      </c>
    </row>
    <row r="6" s="21" customFormat="1" ht="42" customHeight="1" spans="1:6">
      <c r="A6" s="32">
        <v>2</v>
      </c>
      <c r="B6" s="32" t="s">
        <v>19</v>
      </c>
      <c r="C6" s="33" t="s">
        <v>91</v>
      </c>
      <c r="D6" s="32" t="s">
        <v>89</v>
      </c>
      <c r="E6" s="32" t="s">
        <v>90</v>
      </c>
      <c r="F6" s="34">
        <v>10</v>
      </c>
    </row>
    <row r="7" s="21" customFormat="1" ht="42" customHeight="1" spans="1:6">
      <c r="A7" s="32">
        <v>3</v>
      </c>
      <c r="B7" s="32" t="s">
        <v>19</v>
      </c>
      <c r="C7" s="33" t="s">
        <v>92</v>
      </c>
      <c r="D7" s="32" t="s">
        <v>93</v>
      </c>
      <c r="E7" s="32" t="s">
        <v>94</v>
      </c>
      <c r="F7" s="34">
        <v>20</v>
      </c>
    </row>
    <row r="8" s="21" customFormat="1" ht="42" customHeight="1" spans="1:6">
      <c r="A8" s="32">
        <v>4</v>
      </c>
      <c r="B8" s="32" t="s">
        <v>19</v>
      </c>
      <c r="C8" s="33" t="s">
        <v>95</v>
      </c>
      <c r="D8" s="32" t="s">
        <v>96</v>
      </c>
      <c r="E8" s="32" t="s">
        <v>97</v>
      </c>
      <c r="F8" s="34">
        <v>1.5</v>
      </c>
    </row>
    <row r="9" s="21" customFormat="1" ht="42" customHeight="1" spans="1:6">
      <c r="A9" s="32">
        <v>5</v>
      </c>
      <c r="B9" s="32" t="s">
        <v>19</v>
      </c>
      <c r="C9" s="33" t="s">
        <v>98</v>
      </c>
      <c r="D9" s="32" t="s">
        <v>96</v>
      </c>
      <c r="E9" s="32" t="s">
        <v>97</v>
      </c>
      <c r="F9" s="34">
        <v>2.5</v>
      </c>
    </row>
    <row r="10" s="21" customFormat="1" ht="42" customHeight="1" spans="1:6">
      <c r="A10" s="32">
        <v>6</v>
      </c>
      <c r="B10" s="32" t="s">
        <v>19</v>
      </c>
      <c r="C10" s="33" t="s">
        <v>99</v>
      </c>
      <c r="D10" s="32" t="s">
        <v>96</v>
      </c>
      <c r="E10" s="32" t="s">
        <v>97</v>
      </c>
      <c r="F10" s="34">
        <v>1</v>
      </c>
    </row>
    <row r="11" s="21" customFormat="1" ht="42" customHeight="1" spans="1:6">
      <c r="A11" s="32">
        <v>7</v>
      </c>
      <c r="B11" s="32" t="s">
        <v>19</v>
      </c>
      <c r="C11" s="33" t="s">
        <v>100</v>
      </c>
      <c r="D11" s="32" t="s">
        <v>96</v>
      </c>
      <c r="E11" s="32" t="s">
        <v>97</v>
      </c>
      <c r="F11" s="34">
        <v>0.5</v>
      </c>
    </row>
    <row r="12" s="21" customFormat="1" ht="42" customHeight="1" spans="1:6">
      <c r="A12" s="32">
        <v>8</v>
      </c>
      <c r="B12" s="32" t="s">
        <v>19</v>
      </c>
      <c r="C12" s="33" t="s">
        <v>101</v>
      </c>
      <c r="D12" s="32" t="s">
        <v>96</v>
      </c>
      <c r="E12" s="32" t="s">
        <v>97</v>
      </c>
      <c r="F12" s="34">
        <v>1.3</v>
      </c>
    </row>
    <row r="13" s="21" customFormat="1" ht="42" customHeight="1" spans="1:6">
      <c r="A13" s="32">
        <v>9</v>
      </c>
      <c r="B13" s="32" t="s">
        <v>102</v>
      </c>
      <c r="C13" s="33" t="s">
        <v>103</v>
      </c>
      <c r="D13" s="32" t="s">
        <v>104</v>
      </c>
      <c r="E13" s="32" t="s">
        <v>105</v>
      </c>
      <c r="F13" s="34">
        <v>0.4</v>
      </c>
    </row>
    <row r="14" s="21" customFormat="1" customHeight="1" spans="1:256">
      <c r="A14" s="22"/>
      <c r="B14" s="22"/>
      <c r="C14" s="22"/>
      <c r="D14" s="22"/>
      <c r="E14" s="22"/>
      <c r="F14" s="23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="21" customFormat="1" customHeight="1" spans="1:256">
      <c r="A15" s="22"/>
      <c r="B15" s="22"/>
      <c r="C15" s="22"/>
      <c r="D15" s="22"/>
      <c r="E15" s="22"/>
      <c r="F15" s="23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="21" customFormat="1" customHeight="1" spans="1:256">
      <c r="A16" s="22"/>
      <c r="B16" s="22"/>
      <c r="C16" s="22"/>
      <c r="D16" s="22"/>
      <c r="E16" s="22"/>
      <c r="F16" s="23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="21" customFormat="1" customHeight="1" spans="1:256">
      <c r="A17" s="22"/>
      <c r="B17" s="22"/>
      <c r="C17" s="22"/>
      <c r="D17" s="22"/>
      <c r="E17" s="22"/>
      <c r="F17" s="23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="21" customFormat="1" customHeight="1" spans="1:256">
      <c r="A18" s="22"/>
      <c r="B18" s="22"/>
      <c r="C18" s="22"/>
      <c r="D18" s="22"/>
      <c r="E18" s="22"/>
      <c r="F18" s="23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="21" customFormat="1" customHeight="1" spans="1:256">
      <c r="A19" s="22"/>
      <c r="B19" s="22"/>
      <c r="C19" s="22"/>
      <c r="D19" s="22"/>
      <c r="E19" s="22"/>
      <c r="F19" s="23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="21" customFormat="1" customHeight="1" spans="1:256">
      <c r="A20" s="22"/>
      <c r="B20" s="22"/>
      <c r="C20" s="22"/>
      <c r="D20" s="22"/>
      <c r="E20" s="22"/>
      <c r="F20" s="23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="21" customFormat="1" customHeight="1" spans="1:256">
      <c r="A21" s="22"/>
      <c r="B21" s="22"/>
      <c r="C21" s="22"/>
      <c r="D21" s="22"/>
      <c r="E21" s="22"/>
      <c r="F21" s="23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="21" customFormat="1" customHeight="1" spans="1:256">
      <c r="A22" s="22"/>
      <c r="B22" s="22"/>
      <c r="C22" s="22"/>
      <c r="D22" s="22"/>
      <c r="E22" s="22"/>
      <c r="F22" s="23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="21" customFormat="1" customHeight="1" spans="1:256">
      <c r="A23" s="22"/>
      <c r="B23" s="22"/>
      <c r="C23" s="22"/>
      <c r="D23" s="22"/>
      <c r="E23" s="22"/>
      <c r="F23" s="23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="21" customFormat="1" customHeight="1" spans="1:256">
      <c r="A24" s="22"/>
      <c r="B24" s="22"/>
      <c r="C24" s="22"/>
      <c r="D24" s="22"/>
      <c r="E24" s="22"/>
      <c r="F24" s="23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="21" customFormat="1" customHeight="1" spans="1:256">
      <c r="A25" s="22"/>
      <c r="B25" s="22"/>
      <c r="C25" s="22"/>
      <c r="D25" s="22"/>
      <c r="E25" s="22"/>
      <c r="F25" s="23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="21" customFormat="1" customHeight="1" spans="1:256">
      <c r="A26" s="22"/>
      <c r="B26" s="22"/>
      <c r="C26" s="22"/>
      <c r="D26" s="22"/>
      <c r="E26" s="22"/>
      <c r="F26" s="23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="21" customFormat="1" customHeight="1" spans="1:256">
      <c r="A27" s="22"/>
      <c r="B27" s="22"/>
      <c r="C27" s="22"/>
      <c r="D27" s="22"/>
      <c r="E27" s="22"/>
      <c r="F27" s="23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="21" customFormat="1" customHeight="1" spans="1:256">
      <c r="A28" s="22"/>
      <c r="B28" s="22"/>
      <c r="C28" s="22"/>
      <c r="D28" s="22"/>
      <c r="E28" s="22"/>
      <c r="F28" s="23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="21" customFormat="1" customHeight="1" spans="1:256">
      <c r="A29" s="22"/>
      <c r="B29" s="22"/>
      <c r="C29" s="22"/>
      <c r="D29" s="22"/>
      <c r="E29" s="22"/>
      <c r="F29" s="23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="21" customFormat="1" customHeight="1" spans="1:256">
      <c r="A30" s="22"/>
      <c r="B30" s="22"/>
      <c r="C30" s="22"/>
      <c r="D30" s="22"/>
      <c r="E30" s="22"/>
      <c r="F30" s="23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="21" customFormat="1" customHeight="1" spans="1:256">
      <c r="A31" s="22"/>
      <c r="B31" s="22"/>
      <c r="C31" s="22"/>
      <c r="D31" s="22"/>
      <c r="E31" s="22"/>
      <c r="F31" s="23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="21" customFormat="1" customHeight="1" spans="1:256">
      <c r="A32" s="22"/>
      <c r="B32" s="22"/>
      <c r="C32" s="22"/>
      <c r="D32" s="22"/>
      <c r="E32" s="22"/>
      <c r="F32" s="23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="21" customFormat="1" customHeight="1" spans="1:256">
      <c r="A33" s="22"/>
      <c r="B33" s="22"/>
      <c r="C33" s="22"/>
      <c r="D33" s="22"/>
      <c r="E33" s="22"/>
      <c r="F33" s="23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="21" customFormat="1" customHeight="1" spans="1:256">
      <c r="A34" s="22"/>
      <c r="B34" s="22"/>
      <c r="C34" s="22"/>
      <c r="D34" s="22"/>
      <c r="E34" s="22"/>
      <c r="F34" s="23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="21" customFormat="1" customHeight="1" spans="1:256">
      <c r="A35" s="22"/>
      <c r="B35" s="22"/>
      <c r="C35" s="22"/>
      <c r="D35" s="22"/>
      <c r="E35" s="22"/>
      <c r="F35" s="23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="21" customFormat="1" customHeight="1" spans="1:256">
      <c r="A36" s="22"/>
      <c r="B36" s="22"/>
      <c r="C36" s="22"/>
      <c r="D36" s="22"/>
      <c r="E36" s="22"/>
      <c r="F36" s="23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="21" customFormat="1" customHeight="1" spans="1:256">
      <c r="A37" s="22"/>
      <c r="B37" s="22"/>
      <c r="C37" s="22"/>
      <c r="D37" s="22"/>
      <c r="E37" s="22"/>
      <c r="F37" s="23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="21" customFormat="1" customHeight="1" spans="1:256">
      <c r="A38" s="22"/>
      <c r="B38" s="22"/>
      <c r="C38" s="22"/>
      <c r="D38" s="22"/>
      <c r="E38" s="22"/>
      <c r="F38" s="23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="21" customFormat="1" customHeight="1" spans="1:256">
      <c r="A39" s="22"/>
      <c r="B39" s="22"/>
      <c r="C39" s="22"/>
      <c r="D39" s="22"/>
      <c r="E39" s="22"/>
      <c r="F39" s="23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="21" customFormat="1" customHeight="1" spans="1:256">
      <c r="A40" s="22"/>
      <c r="B40" s="22"/>
      <c r="C40" s="22"/>
      <c r="D40" s="22"/>
      <c r="E40" s="22"/>
      <c r="F40" s="23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="21" customFormat="1" customHeight="1" spans="1:256">
      <c r="A41" s="22"/>
      <c r="B41" s="22"/>
      <c r="C41" s="22"/>
      <c r="D41" s="22"/>
      <c r="E41" s="22"/>
      <c r="F41" s="23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="21" customFormat="1" customHeight="1" spans="1:256">
      <c r="A42" s="22"/>
      <c r="B42" s="22"/>
      <c r="C42" s="22"/>
      <c r="D42" s="22"/>
      <c r="E42" s="22"/>
      <c r="F42" s="23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="21" customFormat="1" customHeight="1" spans="1:256">
      <c r="A43" s="22"/>
      <c r="B43" s="22"/>
      <c r="C43" s="22"/>
      <c r="D43" s="22"/>
      <c r="E43" s="22"/>
      <c r="F43" s="23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="21" customFormat="1" customHeight="1" spans="1:256">
      <c r="A44" s="22"/>
      <c r="B44" s="22"/>
      <c r="C44" s="22"/>
      <c r="D44" s="22"/>
      <c r="E44" s="22"/>
      <c r="F44" s="23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="21" customFormat="1" customHeight="1" spans="1:256">
      <c r="A45" s="22"/>
      <c r="B45" s="22"/>
      <c r="C45" s="22"/>
      <c r="D45" s="22"/>
      <c r="E45" s="22"/>
      <c r="F45" s="23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="21" customFormat="1" customHeight="1" spans="1:256">
      <c r="A46" s="22"/>
      <c r="B46" s="22"/>
      <c r="C46" s="22"/>
      <c r="D46" s="22"/>
      <c r="E46" s="22"/>
      <c r="F46" s="23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="21" customFormat="1" customHeight="1" spans="1:256">
      <c r="A47" s="22"/>
      <c r="B47" s="22"/>
      <c r="C47" s="22"/>
      <c r="D47" s="22"/>
      <c r="E47" s="22"/>
      <c r="F47" s="23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="21" customFormat="1" customHeight="1" spans="1:256">
      <c r="A48" s="22"/>
      <c r="B48" s="22"/>
      <c r="C48" s="22"/>
      <c r="D48" s="22"/>
      <c r="E48" s="22"/>
      <c r="F48" s="23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="21" customFormat="1" customHeight="1" spans="1:256">
      <c r="A49" s="22"/>
      <c r="B49" s="22"/>
      <c r="C49" s="22"/>
      <c r="D49" s="22"/>
      <c r="E49" s="22"/>
      <c r="F49" s="23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</row>
    <row r="50" s="21" customFormat="1" customHeight="1" spans="1:256">
      <c r="A50" s="22"/>
      <c r="B50" s="22"/>
      <c r="C50" s="22"/>
      <c r="D50" s="22"/>
      <c r="E50" s="22"/>
      <c r="F50" s="23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</row>
    <row r="51" s="21" customFormat="1" customHeight="1" spans="1:256">
      <c r="A51" s="22"/>
      <c r="B51" s="22"/>
      <c r="C51" s="22"/>
      <c r="D51" s="22"/>
      <c r="E51" s="22"/>
      <c r="F51" s="23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</row>
    <row r="52" s="21" customFormat="1" customHeight="1" spans="1:256">
      <c r="A52" s="22"/>
      <c r="B52" s="22"/>
      <c r="C52" s="22"/>
      <c r="D52" s="22"/>
      <c r="E52" s="22"/>
      <c r="F52" s="23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="21" customFormat="1" customHeight="1" spans="1:256">
      <c r="A53" s="22"/>
      <c r="B53" s="22"/>
      <c r="C53" s="22"/>
      <c r="D53" s="22"/>
      <c r="E53" s="22"/>
      <c r="F53" s="23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="21" customFormat="1" customHeight="1" spans="1:256">
      <c r="A54" s="22"/>
      <c r="B54" s="22"/>
      <c r="C54" s="22"/>
      <c r="D54" s="22"/>
      <c r="E54" s="22"/>
      <c r="F54" s="23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="21" customFormat="1" customHeight="1" spans="1:256">
      <c r="A55" s="22"/>
      <c r="B55" s="22"/>
      <c r="C55" s="22"/>
      <c r="D55" s="22"/>
      <c r="E55" s="22"/>
      <c r="F55" s="23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="21" customFormat="1" customHeight="1" spans="1:256">
      <c r="A56" s="22"/>
      <c r="B56" s="22"/>
      <c r="C56" s="22"/>
      <c r="D56" s="22"/>
      <c r="E56" s="22"/>
      <c r="F56" s="23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="21" customFormat="1" customHeight="1" spans="1:256">
      <c r="A57" s="22"/>
      <c r="B57" s="22"/>
      <c r="C57" s="22"/>
      <c r="D57" s="22"/>
      <c r="E57" s="22"/>
      <c r="F57" s="23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="21" customFormat="1" customHeight="1" spans="1:256">
      <c r="A58" s="22"/>
      <c r="B58" s="22"/>
      <c r="C58" s="22"/>
      <c r="D58" s="22"/>
      <c r="E58" s="22"/>
      <c r="F58" s="23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="21" customFormat="1" customHeight="1" spans="1:256">
      <c r="A59" s="22"/>
      <c r="B59" s="22"/>
      <c r="C59" s="22"/>
      <c r="D59" s="22"/>
      <c r="E59" s="22"/>
      <c r="F59" s="23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="21" customFormat="1" customHeight="1" spans="1:256">
      <c r="A60" s="22"/>
      <c r="B60" s="22"/>
      <c r="C60" s="22"/>
      <c r="D60" s="22"/>
      <c r="E60" s="22"/>
      <c r="F60" s="23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="21" customFormat="1" customHeight="1" spans="1:256">
      <c r="A61" s="22"/>
      <c r="B61" s="22"/>
      <c r="C61" s="22"/>
      <c r="D61" s="22"/>
      <c r="E61" s="22"/>
      <c r="F61" s="23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="21" customFormat="1" customHeight="1" spans="1:256">
      <c r="A62" s="22"/>
      <c r="B62" s="22"/>
      <c r="C62" s="22"/>
      <c r="D62" s="22"/>
      <c r="E62" s="22"/>
      <c r="F62" s="23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="21" customFormat="1" customHeight="1" spans="1:256">
      <c r="A63" s="22"/>
      <c r="B63" s="22"/>
      <c r="C63" s="22"/>
      <c r="D63" s="22"/>
      <c r="E63" s="22"/>
      <c r="F63" s="23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="21" customFormat="1" customHeight="1" spans="1:256">
      <c r="A64" s="22"/>
      <c r="B64" s="22"/>
      <c r="C64" s="22"/>
      <c r="D64" s="22"/>
      <c r="E64" s="22"/>
      <c r="F64" s="23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="21" customFormat="1" customHeight="1" spans="1:256">
      <c r="A65" s="22"/>
      <c r="B65" s="22"/>
      <c r="C65" s="22"/>
      <c r="D65" s="22"/>
      <c r="E65" s="22"/>
      <c r="F65" s="23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="21" customFormat="1" customHeight="1" spans="1:256">
      <c r="A66" s="22"/>
      <c r="B66" s="22"/>
      <c r="C66" s="22"/>
      <c r="D66" s="22"/>
      <c r="E66" s="22"/>
      <c r="F66" s="23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="21" customFormat="1" customHeight="1" spans="1:256">
      <c r="A67" s="22"/>
      <c r="B67" s="22"/>
      <c r="C67" s="22"/>
      <c r="D67" s="22"/>
      <c r="E67" s="22"/>
      <c r="F67" s="23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</row>
    <row r="68" s="21" customFormat="1" customHeight="1" spans="1:256">
      <c r="A68" s="22"/>
      <c r="B68" s="22"/>
      <c r="C68" s="22"/>
      <c r="D68" s="22"/>
      <c r="E68" s="22"/>
      <c r="F68" s="23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</row>
    <row r="69" s="21" customFormat="1" customHeight="1" spans="1:256">
      <c r="A69" s="22"/>
      <c r="B69" s="22"/>
      <c r="C69" s="22"/>
      <c r="D69" s="22"/>
      <c r="E69" s="22"/>
      <c r="F69" s="23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</row>
    <row r="70" s="21" customFormat="1" customHeight="1" spans="1:256">
      <c r="A70" s="22"/>
      <c r="B70" s="22"/>
      <c r="C70" s="22"/>
      <c r="D70" s="22"/>
      <c r="E70" s="22"/>
      <c r="F70" s="23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</row>
    <row r="71" s="21" customFormat="1" customHeight="1" spans="1:256">
      <c r="A71" s="22"/>
      <c r="B71" s="22"/>
      <c r="C71" s="22"/>
      <c r="D71" s="22"/>
      <c r="E71" s="22"/>
      <c r="F71" s="23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</row>
    <row r="72" s="21" customFormat="1" customHeight="1" spans="1:256">
      <c r="A72" s="22"/>
      <c r="B72" s="22"/>
      <c r="C72" s="22"/>
      <c r="D72" s="22"/>
      <c r="E72" s="22"/>
      <c r="F72" s="23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  <c r="IU72" s="22"/>
      <c r="IV72" s="22"/>
    </row>
    <row r="73" s="21" customFormat="1" customHeight="1" spans="1:256">
      <c r="A73" s="22"/>
      <c r="B73" s="22"/>
      <c r="C73" s="22"/>
      <c r="D73" s="22"/>
      <c r="E73" s="22"/>
      <c r="F73" s="23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  <c r="IU73" s="22"/>
      <c r="IV73" s="22"/>
    </row>
    <row r="74" s="21" customFormat="1" customHeight="1" spans="1:256">
      <c r="A74" s="22"/>
      <c r="B74" s="22"/>
      <c r="C74" s="22"/>
      <c r="D74" s="22"/>
      <c r="E74" s="22"/>
      <c r="F74" s="23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  <c r="IU74" s="22"/>
      <c r="IV74" s="22"/>
    </row>
    <row r="75" s="21" customFormat="1" customHeight="1" spans="1:256">
      <c r="A75" s="22"/>
      <c r="B75" s="22"/>
      <c r="C75" s="22"/>
      <c r="D75" s="22"/>
      <c r="E75" s="22"/>
      <c r="F75" s="23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  <c r="IU75" s="22"/>
      <c r="IV75" s="22"/>
    </row>
    <row r="76" s="21" customFormat="1" customHeight="1" spans="1:256">
      <c r="A76" s="22"/>
      <c r="B76" s="22"/>
      <c r="C76" s="22"/>
      <c r="D76" s="22"/>
      <c r="E76" s="22"/>
      <c r="F76" s="23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  <c r="IU76" s="22"/>
      <c r="IV76" s="22"/>
    </row>
    <row r="77" s="21" customFormat="1" customHeight="1" spans="1:256">
      <c r="A77" s="22"/>
      <c r="B77" s="22"/>
      <c r="C77" s="22"/>
      <c r="D77" s="22"/>
      <c r="E77" s="22"/>
      <c r="F77" s="23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  <c r="IU77" s="22"/>
      <c r="IV77" s="22"/>
    </row>
    <row r="78" s="21" customFormat="1" customHeight="1" spans="1:256">
      <c r="A78" s="22"/>
      <c r="B78" s="22"/>
      <c r="C78" s="22"/>
      <c r="D78" s="22"/>
      <c r="E78" s="22"/>
      <c r="F78" s="23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  <c r="IU78" s="22"/>
      <c r="IV78" s="22"/>
    </row>
    <row r="79" s="21" customFormat="1" customHeight="1" spans="1:256">
      <c r="A79" s="22"/>
      <c r="B79" s="22"/>
      <c r="C79" s="22"/>
      <c r="D79" s="22"/>
      <c r="E79" s="22"/>
      <c r="F79" s="23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  <c r="IU79" s="22"/>
      <c r="IV79" s="22"/>
    </row>
    <row r="80" s="21" customFormat="1" customHeight="1" spans="1:256">
      <c r="A80" s="22"/>
      <c r="B80" s="22"/>
      <c r="C80" s="22"/>
      <c r="D80" s="22"/>
      <c r="E80" s="22"/>
      <c r="F80" s="23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  <c r="IU80" s="22"/>
      <c r="IV80" s="22"/>
    </row>
    <row r="81" s="21" customFormat="1" customHeight="1" spans="1:256">
      <c r="A81" s="22"/>
      <c r="B81" s="22"/>
      <c r="C81" s="22"/>
      <c r="D81" s="22"/>
      <c r="E81" s="22"/>
      <c r="F81" s="23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  <c r="IU81" s="22"/>
      <c r="IV81" s="22"/>
    </row>
    <row r="82" s="21" customFormat="1" customHeight="1" spans="1:256">
      <c r="A82" s="22"/>
      <c r="B82" s="22"/>
      <c r="C82" s="22"/>
      <c r="D82" s="22"/>
      <c r="E82" s="22"/>
      <c r="F82" s="23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  <c r="IU82" s="22"/>
      <c r="IV82" s="22"/>
    </row>
    <row r="83" s="21" customFormat="1" customHeight="1" spans="1:256">
      <c r="A83" s="22"/>
      <c r="B83" s="22"/>
      <c r="C83" s="22"/>
      <c r="D83" s="22"/>
      <c r="E83" s="22"/>
      <c r="F83" s="23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  <c r="IU83" s="22"/>
      <c r="IV83" s="22"/>
    </row>
    <row r="84" s="21" customFormat="1" customHeight="1" spans="1:256">
      <c r="A84" s="22"/>
      <c r="B84" s="22"/>
      <c r="C84" s="22"/>
      <c r="D84" s="22"/>
      <c r="E84" s="22"/>
      <c r="F84" s="23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  <c r="IU84" s="22"/>
      <c r="IV84" s="22"/>
    </row>
    <row r="85" s="21" customFormat="1" customHeight="1" spans="1:256">
      <c r="A85" s="22"/>
      <c r="B85" s="22"/>
      <c r="C85" s="22"/>
      <c r="D85" s="22"/>
      <c r="E85" s="22"/>
      <c r="F85" s="23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  <c r="IU85" s="22"/>
      <c r="IV85" s="22"/>
    </row>
    <row r="86" s="21" customFormat="1" customHeight="1" spans="1:256">
      <c r="A86" s="22"/>
      <c r="B86" s="22"/>
      <c r="C86" s="22"/>
      <c r="D86" s="22"/>
      <c r="E86" s="22"/>
      <c r="F86" s="23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  <c r="IU86" s="22"/>
      <c r="IV86" s="22"/>
    </row>
    <row r="87" s="21" customFormat="1" customHeight="1" spans="1:256">
      <c r="A87" s="22"/>
      <c r="B87" s="22"/>
      <c r="C87" s="22"/>
      <c r="D87" s="22"/>
      <c r="E87" s="22"/>
      <c r="F87" s="23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  <c r="IU87" s="22"/>
      <c r="IV87" s="22"/>
    </row>
    <row r="88" s="21" customFormat="1" customHeight="1" spans="1:256">
      <c r="A88" s="22"/>
      <c r="B88" s="22"/>
      <c r="C88" s="22"/>
      <c r="D88" s="22"/>
      <c r="E88" s="22"/>
      <c r="F88" s="23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  <c r="IU88" s="22"/>
      <c r="IV88" s="22"/>
    </row>
    <row r="89" s="21" customFormat="1" customHeight="1" spans="1:256">
      <c r="A89" s="22"/>
      <c r="B89" s="22"/>
      <c r="C89" s="22"/>
      <c r="D89" s="22"/>
      <c r="E89" s="22"/>
      <c r="F89" s="23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  <c r="IU89" s="22"/>
      <c r="IV89" s="22"/>
    </row>
    <row r="90" s="21" customFormat="1" customHeight="1" spans="1:256">
      <c r="A90" s="22"/>
      <c r="B90" s="22"/>
      <c r="C90" s="22"/>
      <c r="D90" s="22"/>
      <c r="E90" s="22"/>
      <c r="F90" s="23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  <c r="IU90" s="22"/>
      <c r="IV90" s="22"/>
    </row>
    <row r="91" s="21" customFormat="1" customHeight="1" spans="1:256">
      <c r="A91" s="22"/>
      <c r="B91" s="22"/>
      <c r="C91" s="22"/>
      <c r="D91" s="22"/>
      <c r="E91" s="22"/>
      <c r="F91" s="23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  <c r="IU91" s="22"/>
      <c r="IV91" s="22"/>
    </row>
    <row r="92" s="21" customFormat="1" customHeight="1" spans="1:256">
      <c r="A92" s="22"/>
      <c r="B92" s="22"/>
      <c r="C92" s="22"/>
      <c r="D92" s="22"/>
      <c r="E92" s="22"/>
      <c r="F92" s="23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  <c r="IU92" s="22"/>
      <c r="IV92" s="22"/>
    </row>
    <row r="93" s="21" customFormat="1" customHeight="1" spans="1:256">
      <c r="A93" s="22"/>
      <c r="B93" s="22"/>
      <c r="C93" s="22"/>
      <c r="D93" s="22"/>
      <c r="E93" s="22"/>
      <c r="F93" s="23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  <c r="IU93" s="22"/>
      <c r="IV93" s="22"/>
    </row>
    <row r="94" s="21" customFormat="1" customHeight="1" spans="1:256">
      <c r="A94" s="22"/>
      <c r="B94" s="22"/>
      <c r="C94" s="22"/>
      <c r="D94" s="22"/>
      <c r="E94" s="22"/>
      <c r="F94" s="23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  <c r="IU94" s="22"/>
      <c r="IV94" s="22"/>
    </row>
    <row r="95" s="21" customFormat="1" customHeight="1" spans="1:256">
      <c r="A95" s="22"/>
      <c r="B95" s="22"/>
      <c r="C95" s="22"/>
      <c r="D95" s="22"/>
      <c r="E95" s="22"/>
      <c r="F95" s="23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  <c r="IU95" s="22"/>
      <c r="IV95" s="22"/>
    </row>
    <row r="96" s="21" customFormat="1" customHeight="1" spans="1:256">
      <c r="A96" s="22"/>
      <c r="B96" s="22"/>
      <c r="C96" s="22"/>
      <c r="D96" s="22"/>
      <c r="E96" s="22"/>
      <c r="F96" s="23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  <c r="IU96" s="22"/>
      <c r="IV96" s="22"/>
    </row>
    <row r="97" s="21" customFormat="1" customHeight="1" spans="1:256">
      <c r="A97" s="22"/>
      <c r="B97" s="22"/>
      <c r="C97" s="22"/>
      <c r="D97" s="22"/>
      <c r="E97" s="22"/>
      <c r="F97" s="23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  <c r="IU97" s="22"/>
      <c r="IV97" s="22"/>
    </row>
    <row r="98" s="21" customFormat="1" customHeight="1" spans="1:256">
      <c r="A98" s="22"/>
      <c r="B98" s="22"/>
      <c r="C98" s="22"/>
      <c r="D98" s="22"/>
      <c r="E98" s="22"/>
      <c r="F98" s="23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  <c r="IU98" s="22"/>
      <c r="IV98" s="22"/>
    </row>
    <row r="99" s="21" customFormat="1" customHeight="1" spans="1:256">
      <c r="A99" s="22"/>
      <c r="B99" s="22"/>
      <c r="C99" s="22"/>
      <c r="D99" s="22"/>
      <c r="E99" s="22"/>
      <c r="F99" s="23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  <c r="IU99" s="22"/>
      <c r="IV99" s="22"/>
    </row>
    <row r="100" s="21" customFormat="1" customHeight="1" spans="1:256">
      <c r="A100" s="22"/>
      <c r="B100" s="22"/>
      <c r="C100" s="22"/>
      <c r="D100" s="22"/>
      <c r="E100" s="22"/>
      <c r="F100" s="23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  <c r="IU100" s="22"/>
      <c r="IV100" s="22"/>
    </row>
    <row r="101" s="21" customFormat="1" customHeight="1" spans="1:256">
      <c r="A101" s="22"/>
      <c r="B101" s="22"/>
      <c r="C101" s="22"/>
      <c r="D101" s="22"/>
      <c r="E101" s="22"/>
      <c r="F101" s="23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  <c r="IT101" s="22"/>
      <c r="IU101" s="22"/>
      <c r="IV101" s="22"/>
    </row>
    <row r="102" s="21" customFormat="1" customHeight="1" spans="1:256">
      <c r="A102" s="22"/>
      <c r="B102" s="22"/>
      <c r="C102" s="22"/>
      <c r="D102" s="22"/>
      <c r="E102" s="22"/>
      <c r="F102" s="23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  <c r="IU102" s="22"/>
      <c r="IV102" s="22"/>
    </row>
    <row r="103" s="21" customFormat="1" customHeight="1" spans="1:256">
      <c r="A103" s="22"/>
      <c r="B103" s="22"/>
      <c r="C103" s="22"/>
      <c r="D103" s="22"/>
      <c r="E103" s="22"/>
      <c r="F103" s="23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  <c r="IU103" s="22"/>
      <c r="IV103" s="22"/>
    </row>
    <row r="104" s="21" customFormat="1" customHeight="1" spans="1:256">
      <c r="A104" s="22"/>
      <c r="B104" s="22"/>
      <c r="C104" s="22"/>
      <c r="D104" s="22"/>
      <c r="E104" s="22"/>
      <c r="F104" s="23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  <c r="IU104" s="22"/>
      <c r="IV104" s="22"/>
    </row>
    <row r="105" s="21" customFormat="1" customHeight="1" spans="1:256">
      <c r="A105" s="22"/>
      <c r="B105" s="22"/>
      <c r="C105" s="22"/>
      <c r="D105" s="22"/>
      <c r="E105" s="22"/>
      <c r="F105" s="23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  <c r="IU105" s="22"/>
      <c r="IV105" s="22"/>
    </row>
    <row r="106" s="21" customFormat="1" customHeight="1" spans="1:256">
      <c r="A106" s="22"/>
      <c r="B106" s="22"/>
      <c r="C106" s="22"/>
      <c r="D106" s="22"/>
      <c r="E106" s="22"/>
      <c r="F106" s="23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  <c r="IU106" s="22"/>
      <c r="IV106" s="22"/>
    </row>
    <row r="107" s="21" customFormat="1" customHeight="1" spans="1:256">
      <c r="A107" s="22"/>
      <c r="B107" s="22"/>
      <c r="C107" s="22"/>
      <c r="D107" s="22"/>
      <c r="E107" s="22"/>
      <c r="F107" s="23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  <c r="IU107" s="22"/>
      <c r="IV107" s="22"/>
    </row>
    <row r="108" s="21" customFormat="1" customHeight="1" spans="1:256">
      <c r="A108" s="22"/>
      <c r="B108" s="22"/>
      <c r="C108" s="22"/>
      <c r="D108" s="22"/>
      <c r="E108" s="22"/>
      <c r="F108" s="23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  <c r="IT108" s="22"/>
      <c r="IU108" s="22"/>
      <c r="IV108" s="22"/>
    </row>
    <row r="109" s="21" customFormat="1" customHeight="1" spans="1:256">
      <c r="A109" s="22"/>
      <c r="B109" s="22"/>
      <c r="C109" s="22"/>
      <c r="D109" s="22"/>
      <c r="E109" s="22"/>
      <c r="F109" s="23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  <c r="IT109" s="22"/>
      <c r="IU109" s="22"/>
      <c r="IV109" s="22"/>
    </row>
    <row r="110" s="21" customFormat="1" customHeight="1" spans="1:256">
      <c r="A110" s="22"/>
      <c r="B110" s="22"/>
      <c r="C110" s="22"/>
      <c r="D110" s="22"/>
      <c r="E110" s="22"/>
      <c r="F110" s="23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  <c r="IT110" s="22"/>
      <c r="IU110" s="22"/>
      <c r="IV110" s="22"/>
    </row>
    <row r="111" s="21" customFormat="1" customHeight="1" spans="1:256">
      <c r="A111" s="22"/>
      <c r="B111" s="22"/>
      <c r="C111" s="22"/>
      <c r="D111" s="22"/>
      <c r="E111" s="22"/>
      <c r="F111" s="23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  <c r="IT111" s="22"/>
      <c r="IU111" s="22"/>
      <c r="IV111" s="22"/>
    </row>
    <row r="112" s="21" customFormat="1" customHeight="1" spans="1:256">
      <c r="A112" s="22"/>
      <c r="B112" s="22"/>
      <c r="C112" s="22"/>
      <c r="D112" s="22"/>
      <c r="E112" s="22"/>
      <c r="F112" s="23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  <c r="IT112" s="22"/>
      <c r="IU112" s="22"/>
      <c r="IV112" s="22"/>
    </row>
    <row r="113" s="21" customFormat="1" customHeight="1" spans="1:256">
      <c r="A113" s="22"/>
      <c r="B113" s="22"/>
      <c r="C113" s="22"/>
      <c r="D113" s="22"/>
      <c r="E113" s="22"/>
      <c r="F113" s="23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  <c r="IT113" s="22"/>
      <c r="IU113" s="22"/>
      <c r="IV113" s="22"/>
    </row>
    <row r="114" s="21" customFormat="1" customHeight="1" spans="1:256">
      <c r="A114" s="22"/>
      <c r="B114" s="22"/>
      <c r="C114" s="22"/>
      <c r="D114" s="22"/>
      <c r="E114" s="22"/>
      <c r="F114" s="23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  <c r="IT114" s="22"/>
      <c r="IU114" s="22"/>
      <c r="IV114" s="22"/>
    </row>
    <row r="115" s="21" customFormat="1" customHeight="1" spans="1:256">
      <c r="A115" s="22"/>
      <c r="B115" s="22"/>
      <c r="C115" s="22"/>
      <c r="D115" s="22"/>
      <c r="E115" s="22"/>
      <c r="F115" s="23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  <c r="IT115" s="22"/>
      <c r="IU115" s="22"/>
      <c r="IV115" s="22"/>
    </row>
    <row r="116" s="21" customFormat="1" customHeight="1" spans="1:256">
      <c r="A116" s="22"/>
      <c r="B116" s="22"/>
      <c r="C116" s="22"/>
      <c r="D116" s="22"/>
      <c r="E116" s="22"/>
      <c r="F116" s="23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  <c r="IT116" s="22"/>
      <c r="IU116" s="22"/>
      <c r="IV116" s="22"/>
    </row>
    <row r="117" s="21" customFormat="1" customHeight="1" spans="1:256">
      <c r="A117" s="22"/>
      <c r="B117" s="22"/>
      <c r="C117" s="22"/>
      <c r="D117" s="22"/>
      <c r="E117" s="22"/>
      <c r="F117" s="23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  <c r="IT117" s="22"/>
      <c r="IU117" s="22"/>
      <c r="IV117" s="22"/>
    </row>
    <row r="118" s="21" customFormat="1" customHeight="1" spans="1:256">
      <c r="A118" s="22"/>
      <c r="B118" s="22"/>
      <c r="C118" s="22"/>
      <c r="D118" s="22"/>
      <c r="E118" s="22"/>
      <c r="F118" s="23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  <c r="IT118" s="22"/>
      <c r="IU118" s="22"/>
      <c r="IV118" s="22"/>
    </row>
    <row r="119" s="21" customFormat="1" customHeight="1" spans="1:256">
      <c r="A119" s="22"/>
      <c r="B119" s="22"/>
      <c r="C119" s="22"/>
      <c r="D119" s="22"/>
      <c r="E119" s="22"/>
      <c r="F119" s="23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  <c r="IU119" s="22"/>
      <c r="IV119" s="22"/>
    </row>
    <row r="120" s="21" customFormat="1" customHeight="1" spans="1:256">
      <c r="A120" s="22"/>
      <c r="B120" s="22"/>
      <c r="C120" s="22"/>
      <c r="D120" s="22"/>
      <c r="E120" s="22"/>
      <c r="F120" s="23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  <c r="IU120" s="22"/>
      <c r="IV120" s="22"/>
    </row>
    <row r="121" s="21" customFormat="1" customHeight="1" spans="1:256">
      <c r="A121" s="22"/>
      <c r="B121" s="22"/>
      <c r="C121" s="22"/>
      <c r="D121" s="22"/>
      <c r="E121" s="22"/>
      <c r="F121" s="23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  <c r="IU121" s="22"/>
      <c r="IV121" s="22"/>
    </row>
    <row r="122" s="21" customFormat="1" customHeight="1" spans="1:256">
      <c r="A122" s="22"/>
      <c r="B122" s="22"/>
      <c r="C122" s="22"/>
      <c r="D122" s="22"/>
      <c r="E122" s="22"/>
      <c r="F122" s="23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  <c r="IU122" s="22"/>
      <c r="IV122" s="22"/>
    </row>
    <row r="123" s="21" customFormat="1" customHeight="1" spans="1:256">
      <c r="A123" s="22"/>
      <c r="B123" s="22"/>
      <c r="C123" s="22"/>
      <c r="D123" s="22"/>
      <c r="E123" s="22"/>
      <c r="F123" s="23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  <c r="IU123" s="22"/>
      <c r="IV123" s="22"/>
    </row>
    <row r="124" s="21" customFormat="1" customHeight="1" spans="1:256">
      <c r="A124" s="22"/>
      <c r="B124" s="22"/>
      <c r="C124" s="22"/>
      <c r="D124" s="22"/>
      <c r="E124" s="22"/>
      <c r="F124" s="23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  <c r="IT124" s="22"/>
      <c r="IU124" s="22"/>
      <c r="IV124" s="22"/>
    </row>
    <row r="125" s="21" customFormat="1" customHeight="1" spans="1:256">
      <c r="A125" s="22"/>
      <c r="B125" s="22"/>
      <c r="C125" s="22"/>
      <c r="D125" s="22"/>
      <c r="E125" s="22"/>
      <c r="F125" s="23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  <c r="IT125" s="22"/>
      <c r="IU125" s="22"/>
      <c r="IV125" s="22"/>
    </row>
    <row r="126" s="21" customFormat="1" customHeight="1" spans="1:256">
      <c r="A126" s="22"/>
      <c r="B126" s="22"/>
      <c r="C126" s="22"/>
      <c r="D126" s="22"/>
      <c r="E126" s="22"/>
      <c r="F126" s="23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  <c r="IT126" s="22"/>
      <c r="IU126" s="22"/>
      <c r="IV126" s="22"/>
    </row>
    <row r="127" s="21" customFormat="1" customHeight="1" spans="1:256">
      <c r="A127" s="22"/>
      <c r="B127" s="22"/>
      <c r="C127" s="22"/>
      <c r="D127" s="22"/>
      <c r="E127" s="22"/>
      <c r="F127" s="23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  <c r="IT127" s="22"/>
      <c r="IU127" s="22"/>
      <c r="IV127" s="22"/>
    </row>
    <row r="128" s="21" customFormat="1" customHeight="1" spans="1:256">
      <c r="A128" s="22"/>
      <c r="B128" s="22"/>
      <c r="C128" s="22"/>
      <c r="D128" s="22"/>
      <c r="E128" s="22"/>
      <c r="F128" s="23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  <c r="IU128" s="22"/>
      <c r="IV128" s="22"/>
    </row>
    <row r="129" s="21" customFormat="1" customHeight="1" spans="1:256">
      <c r="A129" s="22"/>
      <c r="B129" s="22"/>
      <c r="C129" s="22"/>
      <c r="D129" s="22"/>
      <c r="E129" s="22"/>
      <c r="F129" s="23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  <c r="IU129" s="22"/>
      <c r="IV129" s="22"/>
    </row>
    <row r="130" s="21" customFormat="1" customHeight="1" spans="1:256">
      <c r="A130" s="22"/>
      <c r="B130" s="22"/>
      <c r="C130" s="22"/>
      <c r="D130" s="22"/>
      <c r="E130" s="22"/>
      <c r="F130" s="23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  <c r="IT130" s="22"/>
      <c r="IU130" s="22"/>
      <c r="IV130" s="22"/>
    </row>
    <row r="131" s="21" customFormat="1" customHeight="1" spans="1:256">
      <c r="A131" s="22"/>
      <c r="B131" s="22"/>
      <c r="C131" s="22"/>
      <c r="D131" s="22"/>
      <c r="E131" s="22"/>
      <c r="F131" s="23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  <c r="IT131" s="22"/>
      <c r="IU131" s="22"/>
      <c r="IV131" s="22"/>
    </row>
    <row r="132" s="21" customFormat="1" customHeight="1" spans="1:256">
      <c r="A132" s="22"/>
      <c r="B132" s="22"/>
      <c r="C132" s="22"/>
      <c r="D132" s="22"/>
      <c r="E132" s="22"/>
      <c r="F132" s="23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  <c r="IT132" s="22"/>
      <c r="IU132" s="22"/>
      <c r="IV132" s="22"/>
    </row>
    <row r="133" s="21" customFormat="1" customHeight="1" spans="1:256">
      <c r="A133" s="22"/>
      <c r="B133" s="22"/>
      <c r="C133" s="22"/>
      <c r="D133" s="22"/>
      <c r="E133" s="22"/>
      <c r="F133" s="23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  <c r="IT133" s="22"/>
      <c r="IU133" s="22"/>
      <c r="IV133" s="22"/>
    </row>
    <row r="134" s="21" customFormat="1" customHeight="1" spans="1:256">
      <c r="A134" s="22"/>
      <c r="B134" s="22"/>
      <c r="C134" s="22"/>
      <c r="D134" s="22"/>
      <c r="E134" s="22"/>
      <c r="F134" s="23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  <c r="IT134" s="22"/>
      <c r="IU134" s="22"/>
      <c r="IV134" s="22"/>
    </row>
    <row r="135" s="21" customFormat="1" customHeight="1" spans="1:256">
      <c r="A135" s="22"/>
      <c r="B135" s="22"/>
      <c r="C135" s="22"/>
      <c r="D135" s="22"/>
      <c r="E135" s="22"/>
      <c r="F135" s="23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  <c r="IT135" s="22"/>
      <c r="IU135" s="22"/>
      <c r="IV135" s="22"/>
    </row>
    <row r="136" s="21" customFormat="1" customHeight="1" spans="1:256">
      <c r="A136" s="22"/>
      <c r="B136" s="22"/>
      <c r="C136" s="22"/>
      <c r="D136" s="22"/>
      <c r="E136" s="22"/>
      <c r="F136" s="23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  <c r="IU136" s="22"/>
      <c r="IV136" s="22"/>
    </row>
    <row r="137" s="21" customFormat="1" customHeight="1" spans="1:256">
      <c r="A137" s="22"/>
      <c r="B137" s="22"/>
      <c r="C137" s="22"/>
      <c r="D137" s="22"/>
      <c r="E137" s="22"/>
      <c r="F137" s="23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  <c r="IT137" s="22"/>
      <c r="IU137" s="22"/>
      <c r="IV137" s="22"/>
    </row>
    <row r="138" s="21" customFormat="1" customHeight="1" spans="1:256">
      <c r="A138" s="22"/>
      <c r="B138" s="22"/>
      <c r="C138" s="22"/>
      <c r="D138" s="22"/>
      <c r="E138" s="22"/>
      <c r="F138" s="23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  <c r="IT138" s="22"/>
      <c r="IU138" s="22"/>
      <c r="IV138" s="22"/>
    </row>
    <row r="139" s="21" customFormat="1" customHeight="1" spans="1:256">
      <c r="A139" s="22"/>
      <c r="B139" s="22"/>
      <c r="C139" s="22"/>
      <c r="D139" s="22"/>
      <c r="E139" s="22"/>
      <c r="F139" s="23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  <c r="IT139" s="22"/>
      <c r="IU139" s="22"/>
      <c r="IV139" s="22"/>
    </row>
    <row r="140" s="21" customFormat="1" customHeight="1" spans="1:256">
      <c r="A140" s="22"/>
      <c r="B140" s="22"/>
      <c r="C140" s="22"/>
      <c r="D140" s="22"/>
      <c r="E140" s="22"/>
      <c r="F140" s="23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  <c r="IT140" s="22"/>
      <c r="IU140" s="22"/>
      <c r="IV140" s="22"/>
    </row>
    <row r="141" s="21" customFormat="1" customHeight="1" spans="1:256">
      <c r="A141" s="22"/>
      <c r="B141" s="22"/>
      <c r="C141" s="22"/>
      <c r="D141" s="22"/>
      <c r="E141" s="22"/>
      <c r="F141" s="23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  <c r="IT141" s="22"/>
      <c r="IU141" s="22"/>
      <c r="IV141" s="22"/>
    </row>
    <row r="142" s="21" customFormat="1" customHeight="1" spans="1:256">
      <c r="A142" s="22"/>
      <c r="B142" s="22"/>
      <c r="C142" s="22"/>
      <c r="D142" s="22"/>
      <c r="E142" s="22"/>
      <c r="F142" s="23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  <c r="IT142" s="22"/>
      <c r="IU142" s="22"/>
      <c r="IV142" s="22"/>
    </row>
    <row r="143" s="21" customFormat="1" customHeight="1" spans="1:256">
      <c r="A143" s="22"/>
      <c r="B143" s="22"/>
      <c r="C143" s="22"/>
      <c r="D143" s="22"/>
      <c r="E143" s="22"/>
      <c r="F143" s="23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  <c r="IT143" s="22"/>
      <c r="IU143" s="22"/>
      <c r="IV143" s="22"/>
    </row>
    <row r="144" s="21" customFormat="1" customHeight="1" spans="1:256">
      <c r="A144" s="22"/>
      <c r="B144" s="22"/>
      <c r="C144" s="22"/>
      <c r="D144" s="22"/>
      <c r="E144" s="22"/>
      <c r="F144" s="23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  <c r="IT144" s="22"/>
      <c r="IU144" s="22"/>
      <c r="IV144" s="22"/>
    </row>
    <row r="145" s="21" customFormat="1" customHeight="1" spans="1:256">
      <c r="A145" s="22"/>
      <c r="B145" s="22"/>
      <c r="C145" s="22"/>
      <c r="D145" s="22"/>
      <c r="E145" s="22"/>
      <c r="F145" s="23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  <c r="IT145" s="22"/>
      <c r="IU145" s="22"/>
      <c r="IV145" s="22"/>
    </row>
    <row r="146" s="21" customFormat="1" customHeight="1" spans="1:256">
      <c r="A146" s="22"/>
      <c r="B146" s="22"/>
      <c r="C146" s="22"/>
      <c r="D146" s="22"/>
      <c r="E146" s="22"/>
      <c r="F146" s="23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  <c r="IT146" s="22"/>
      <c r="IU146" s="22"/>
      <c r="IV146" s="22"/>
    </row>
    <row r="147" s="21" customFormat="1" customHeight="1" spans="1:256">
      <c r="A147" s="22"/>
      <c r="B147" s="22"/>
      <c r="C147" s="22"/>
      <c r="D147" s="22"/>
      <c r="E147" s="22"/>
      <c r="F147" s="23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  <c r="IT147" s="22"/>
      <c r="IU147" s="22"/>
      <c r="IV147" s="22"/>
    </row>
    <row r="148" s="21" customFormat="1" customHeight="1" spans="1:256">
      <c r="A148" s="22"/>
      <c r="B148" s="22"/>
      <c r="C148" s="22"/>
      <c r="D148" s="22"/>
      <c r="E148" s="22"/>
      <c r="F148" s="23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  <c r="IT148" s="22"/>
      <c r="IU148" s="22"/>
      <c r="IV148" s="22"/>
    </row>
    <row r="149" s="21" customFormat="1" customHeight="1" spans="1:256">
      <c r="A149" s="22"/>
      <c r="B149" s="22"/>
      <c r="C149" s="22"/>
      <c r="D149" s="22"/>
      <c r="E149" s="22"/>
      <c r="F149" s="23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  <c r="IT149" s="22"/>
      <c r="IU149" s="22"/>
      <c r="IV149" s="22"/>
    </row>
    <row r="150" s="21" customFormat="1" customHeight="1" spans="1:256">
      <c r="A150" s="22"/>
      <c r="B150" s="22"/>
      <c r="C150" s="22"/>
      <c r="D150" s="22"/>
      <c r="E150" s="22"/>
      <c r="F150" s="23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  <c r="IT150" s="22"/>
      <c r="IU150" s="22"/>
      <c r="IV150" s="22"/>
    </row>
    <row r="151" s="21" customFormat="1" customHeight="1" spans="1:256">
      <c r="A151" s="22"/>
      <c r="B151" s="22"/>
      <c r="C151" s="22"/>
      <c r="D151" s="22"/>
      <c r="E151" s="22"/>
      <c r="F151" s="23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  <c r="IT151" s="22"/>
      <c r="IU151" s="22"/>
      <c r="IV151" s="22"/>
    </row>
    <row r="152" s="21" customFormat="1" customHeight="1" spans="1:256">
      <c r="A152" s="22"/>
      <c r="B152" s="22"/>
      <c r="C152" s="22"/>
      <c r="D152" s="22"/>
      <c r="E152" s="22"/>
      <c r="F152" s="23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  <c r="IT152" s="22"/>
      <c r="IU152" s="22"/>
      <c r="IV152" s="22"/>
    </row>
    <row r="153" s="21" customFormat="1" customHeight="1" spans="1:256">
      <c r="A153" s="22"/>
      <c r="B153" s="22"/>
      <c r="C153" s="22"/>
      <c r="D153" s="22"/>
      <c r="E153" s="22"/>
      <c r="F153" s="23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  <c r="IT153" s="22"/>
      <c r="IU153" s="22"/>
      <c r="IV153" s="22"/>
    </row>
    <row r="154" s="21" customFormat="1" customHeight="1" spans="1:256">
      <c r="A154" s="22"/>
      <c r="B154" s="22"/>
      <c r="C154" s="22"/>
      <c r="D154" s="22"/>
      <c r="E154" s="22"/>
      <c r="F154" s="23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  <c r="IT154" s="22"/>
      <c r="IU154" s="22"/>
      <c r="IV154" s="22"/>
    </row>
    <row r="155" s="21" customFormat="1" customHeight="1" spans="1:256">
      <c r="A155" s="22"/>
      <c r="B155" s="22"/>
      <c r="C155" s="22"/>
      <c r="D155" s="22"/>
      <c r="E155" s="22"/>
      <c r="F155" s="23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  <c r="IT155" s="22"/>
      <c r="IU155" s="22"/>
      <c r="IV155" s="22"/>
    </row>
    <row r="156" s="21" customFormat="1" customHeight="1" spans="1:256">
      <c r="A156" s="22"/>
      <c r="B156" s="22"/>
      <c r="C156" s="22"/>
      <c r="D156" s="22"/>
      <c r="E156" s="22"/>
      <c r="F156" s="23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  <c r="IT156" s="22"/>
      <c r="IU156" s="22"/>
      <c r="IV156" s="22"/>
    </row>
    <row r="157" s="21" customFormat="1" customHeight="1" spans="1:256">
      <c r="A157" s="22"/>
      <c r="B157" s="22"/>
      <c r="C157" s="22"/>
      <c r="D157" s="22"/>
      <c r="E157" s="22"/>
      <c r="F157" s="23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  <c r="IT157" s="22"/>
      <c r="IU157" s="22"/>
      <c r="IV157" s="22"/>
    </row>
    <row r="158" s="21" customFormat="1" customHeight="1" spans="1:256">
      <c r="A158" s="22"/>
      <c r="B158" s="22"/>
      <c r="C158" s="22"/>
      <c r="D158" s="22"/>
      <c r="E158" s="22"/>
      <c r="F158" s="23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  <c r="IT158" s="22"/>
      <c r="IU158" s="22"/>
      <c r="IV158" s="22"/>
    </row>
    <row r="159" s="21" customFormat="1" customHeight="1" spans="1:256">
      <c r="A159" s="22"/>
      <c r="B159" s="22"/>
      <c r="C159" s="22"/>
      <c r="D159" s="22"/>
      <c r="E159" s="22"/>
      <c r="F159" s="23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  <c r="IT159" s="22"/>
      <c r="IU159" s="22"/>
      <c r="IV159" s="22"/>
    </row>
    <row r="160" s="21" customFormat="1" customHeight="1" spans="1:256">
      <c r="A160" s="22"/>
      <c r="B160" s="22"/>
      <c r="C160" s="22"/>
      <c r="D160" s="22"/>
      <c r="E160" s="22"/>
      <c r="F160" s="23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  <c r="IT160" s="22"/>
      <c r="IU160" s="22"/>
      <c r="IV160" s="22"/>
    </row>
    <row r="161" s="21" customFormat="1" customHeight="1" spans="1:256">
      <c r="A161" s="22"/>
      <c r="B161" s="22"/>
      <c r="C161" s="22"/>
      <c r="D161" s="22"/>
      <c r="E161" s="22"/>
      <c r="F161" s="23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  <c r="IT161" s="22"/>
      <c r="IU161" s="22"/>
      <c r="IV161" s="22"/>
    </row>
    <row r="162" s="21" customFormat="1" customHeight="1" spans="1:256">
      <c r="A162" s="22"/>
      <c r="B162" s="22"/>
      <c r="C162" s="22"/>
      <c r="D162" s="22"/>
      <c r="E162" s="22"/>
      <c r="F162" s="23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  <c r="IT162" s="22"/>
      <c r="IU162" s="22"/>
      <c r="IV162" s="22"/>
    </row>
    <row r="163" s="21" customFormat="1" customHeight="1" spans="1:256">
      <c r="A163" s="22"/>
      <c r="B163" s="22"/>
      <c r="C163" s="22"/>
      <c r="D163" s="22"/>
      <c r="E163" s="22"/>
      <c r="F163" s="23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  <c r="IT163" s="22"/>
      <c r="IU163" s="22"/>
      <c r="IV163" s="22"/>
    </row>
    <row r="164" s="21" customFormat="1" customHeight="1" spans="1:256">
      <c r="A164" s="22"/>
      <c r="B164" s="22"/>
      <c r="C164" s="22"/>
      <c r="D164" s="22"/>
      <c r="E164" s="22"/>
      <c r="F164" s="23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  <c r="IT164" s="22"/>
      <c r="IU164" s="22"/>
      <c r="IV164" s="22"/>
    </row>
    <row r="165" s="21" customFormat="1" customHeight="1" spans="1:256">
      <c r="A165" s="22"/>
      <c r="B165" s="22"/>
      <c r="C165" s="22"/>
      <c r="D165" s="22"/>
      <c r="E165" s="22"/>
      <c r="F165" s="23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  <c r="IT165" s="22"/>
      <c r="IU165" s="22"/>
      <c r="IV165" s="22"/>
    </row>
    <row r="166" s="21" customFormat="1" customHeight="1" spans="1:256">
      <c r="A166" s="22"/>
      <c r="B166" s="22"/>
      <c r="C166" s="22"/>
      <c r="D166" s="22"/>
      <c r="E166" s="22"/>
      <c r="F166" s="23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  <c r="IT166" s="22"/>
      <c r="IU166" s="22"/>
      <c r="IV166" s="22"/>
    </row>
    <row r="167" s="21" customFormat="1" customHeight="1" spans="1:256">
      <c r="A167" s="22"/>
      <c r="B167" s="22"/>
      <c r="C167" s="22"/>
      <c r="D167" s="22"/>
      <c r="E167" s="22"/>
      <c r="F167" s="23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  <c r="IT167" s="22"/>
      <c r="IU167" s="22"/>
      <c r="IV167" s="22"/>
    </row>
    <row r="168" s="21" customFormat="1" customHeight="1" spans="1:256">
      <c r="A168" s="22"/>
      <c r="B168" s="22"/>
      <c r="C168" s="22"/>
      <c r="D168" s="22"/>
      <c r="E168" s="22"/>
      <c r="F168" s="23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  <c r="IT168" s="22"/>
      <c r="IU168" s="22"/>
      <c r="IV168" s="22"/>
    </row>
    <row r="169" s="21" customFormat="1" customHeight="1" spans="1:256">
      <c r="A169" s="22"/>
      <c r="B169" s="22"/>
      <c r="C169" s="22"/>
      <c r="D169" s="22"/>
      <c r="E169" s="22"/>
      <c r="F169" s="23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  <c r="IT169" s="22"/>
      <c r="IU169" s="22"/>
      <c r="IV169" s="22"/>
    </row>
    <row r="170" s="21" customFormat="1" customHeight="1" spans="1:256">
      <c r="A170" s="22"/>
      <c r="B170" s="22"/>
      <c r="C170" s="22"/>
      <c r="D170" s="22"/>
      <c r="E170" s="22"/>
      <c r="F170" s="23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  <c r="IT170" s="22"/>
      <c r="IU170" s="22"/>
      <c r="IV170" s="22"/>
    </row>
    <row r="171" s="21" customFormat="1" customHeight="1" spans="1:256">
      <c r="A171" s="22"/>
      <c r="B171" s="22"/>
      <c r="C171" s="22"/>
      <c r="D171" s="22"/>
      <c r="E171" s="22"/>
      <c r="F171" s="23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  <c r="IT171" s="22"/>
      <c r="IU171" s="22"/>
      <c r="IV171" s="22"/>
    </row>
    <row r="172" s="21" customFormat="1" customHeight="1" spans="1:256">
      <c r="A172" s="22"/>
      <c r="B172" s="22"/>
      <c r="C172" s="22"/>
      <c r="D172" s="22"/>
      <c r="E172" s="22"/>
      <c r="F172" s="23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  <c r="IT172" s="22"/>
      <c r="IU172" s="22"/>
      <c r="IV172" s="22"/>
    </row>
    <row r="173" s="21" customFormat="1" customHeight="1" spans="1:256">
      <c r="A173" s="22"/>
      <c r="B173" s="22"/>
      <c r="C173" s="22"/>
      <c r="D173" s="22"/>
      <c r="E173" s="22"/>
      <c r="F173" s="23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  <c r="IT173" s="22"/>
      <c r="IU173" s="22"/>
      <c r="IV173" s="22"/>
    </row>
    <row r="174" s="21" customFormat="1" customHeight="1" spans="1:256">
      <c r="A174" s="22"/>
      <c r="B174" s="22"/>
      <c r="C174" s="22"/>
      <c r="D174" s="22"/>
      <c r="E174" s="22"/>
      <c r="F174" s="23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  <c r="IT174" s="22"/>
      <c r="IU174" s="22"/>
      <c r="IV174" s="22"/>
    </row>
    <row r="175" s="21" customFormat="1" customHeight="1" spans="1:256">
      <c r="A175" s="22"/>
      <c r="B175" s="22"/>
      <c r="C175" s="22"/>
      <c r="D175" s="22"/>
      <c r="E175" s="22"/>
      <c r="F175" s="23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  <c r="IT175" s="22"/>
      <c r="IU175" s="22"/>
      <c r="IV175" s="22"/>
    </row>
    <row r="176" s="21" customFormat="1" customHeight="1" spans="1:256">
      <c r="A176" s="22"/>
      <c r="B176" s="22"/>
      <c r="C176" s="22"/>
      <c r="D176" s="22"/>
      <c r="E176" s="22"/>
      <c r="F176" s="23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  <c r="IT176" s="22"/>
      <c r="IU176" s="22"/>
      <c r="IV176" s="22"/>
    </row>
    <row r="177" s="21" customFormat="1" customHeight="1" spans="1:256">
      <c r="A177" s="22"/>
      <c r="B177" s="22"/>
      <c r="C177" s="22"/>
      <c r="D177" s="22"/>
      <c r="E177" s="22"/>
      <c r="F177" s="23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  <c r="IT177" s="22"/>
      <c r="IU177" s="22"/>
      <c r="IV177" s="22"/>
    </row>
    <row r="178" s="21" customFormat="1" customHeight="1" spans="1:256">
      <c r="A178" s="22"/>
      <c r="B178" s="22"/>
      <c r="C178" s="22"/>
      <c r="D178" s="22"/>
      <c r="E178" s="22"/>
      <c r="F178" s="23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  <c r="IT178" s="22"/>
      <c r="IU178" s="22"/>
      <c r="IV178" s="22"/>
    </row>
    <row r="179" s="21" customFormat="1" customHeight="1" spans="1:256">
      <c r="A179" s="22"/>
      <c r="B179" s="22"/>
      <c r="C179" s="22"/>
      <c r="D179" s="22"/>
      <c r="E179" s="22"/>
      <c r="F179" s="23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  <c r="IT179" s="22"/>
      <c r="IU179" s="22"/>
      <c r="IV179" s="22"/>
    </row>
    <row r="180" s="21" customFormat="1" customHeight="1" spans="1:256">
      <c r="A180" s="22"/>
      <c r="B180" s="22"/>
      <c r="C180" s="22"/>
      <c r="D180" s="22"/>
      <c r="E180" s="22"/>
      <c r="F180" s="23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  <c r="IT180" s="22"/>
      <c r="IU180" s="22"/>
      <c r="IV180" s="22"/>
    </row>
    <row r="181" s="21" customFormat="1" customHeight="1" spans="1:256">
      <c r="A181" s="22"/>
      <c r="B181" s="22"/>
      <c r="C181" s="22"/>
      <c r="D181" s="22"/>
      <c r="E181" s="22"/>
      <c r="F181" s="23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  <c r="IT181" s="22"/>
      <c r="IU181" s="22"/>
      <c r="IV181" s="22"/>
    </row>
    <row r="182" s="21" customFormat="1" customHeight="1" spans="1:256">
      <c r="A182" s="22"/>
      <c r="B182" s="22"/>
      <c r="C182" s="22"/>
      <c r="D182" s="22"/>
      <c r="E182" s="22"/>
      <c r="F182" s="23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  <c r="IT182" s="22"/>
      <c r="IU182" s="22"/>
      <c r="IV182" s="22"/>
    </row>
    <row r="183" s="21" customFormat="1" customHeight="1" spans="1:256">
      <c r="A183" s="22"/>
      <c r="B183" s="22"/>
      <c r="C183" s="22"/>
      <c r="D183" s="22"/>
      <c r="E183" s="22"/>
      <c r="F183" s="23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  <c r="IT183" s="22"/>
      <c r="IU183" s="22"/>
      <c r="IV183" s="22"/>
    </row>
    <row r="184" s="21" customFormat="1" customHeight="1" spans="1:256">
      <c r="A184" s="22"/>
      <c r="B184" s="22"/>
      <c r="C184" s="22"/>
      <c r="D184" s="22"/>
      <c r="E184" s="22"/>
      <c r="F184" s="23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  <c r="IT184" s="22"/>
      <c r="IU184" s="22"/>
      <c r="IV184" s="22"/>
    </row>
    <row r="185" s="21" customFormat="1" customHeight="1" spans="1:256">
      <c r="A185" s="22"/>
      <c r="B185" s="22"/>
      <c r="C185" s="22"/>
      <c r="D185" s="22"/>
      <c r="E185" s="22"/>
      <c r="F185" s="23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  <c r="IT185" s="22"/>
      <c r="IU185" s="22"/>
      <c r="IV185" s="22"/>
    </row>
    <row r="186" s="21" customFormat="1" customHeight="1" spans="1:256">
      <c r="A186" s="22"/>
      <c r="B186" s="22"/>
      <c r="C186" s="22"/>
      <c r="D186" s="22"/>
      <c r="E186" s="22"/>
      <c r="F186" s="23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  <c r="IT186" s="22"/>
      <c r="IU186" s="22"/>
      <c r="IV186" s="22"/>
    </row>
    <row r="187" s="21" customFormat="1" customHeight="1" spans="1:256">
      <c r="A187" s="22"/>
      <c r="B187" s="22"/>
      <c r="C187" s="22"/>
      <c r="D187" s="22"/>
      <c r="E187" s="22"/>
      <c r="F187" s="23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  <c r="IT187" s="22"/>
      <c r="IU187" s="22"/>
      <c r="IV187" s="22"/>
    </row>
    <row r="188" s="21" customFormat="1" customHeight="1" spans="1:256">
      <c r="A188" s="22"/>
      <c r="B188" s="22"/>
      <c r="C188" s="22"/>
      <c r="D188" s="22"/>
      <c r="E188" s="22"/>
      <c r="F188" s="23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  <c r="IT188" s="22"/>
      <c r="IU188" s="22"/>
      <c r="IV188" s="22"/>
    </row>
    <row r="189" s="21" customFormat="1" customHeight="1" spans="1:256">
      <c r="A189" s="22"/>
      <c r="B189" s="22"/>
      <c r="C189" s="22"/>
      <c r="D189" s="22"/>
      <c r="E189" s="22"/>
      <c r="F189" s="23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  <c r="IT189" s="22"/>
      <c r="IU189" s="22"/>
      <c r="IV189" s="22"/>
    </row>
    <row r="190" s="21" customFormat="1" customHeight="1" spans="1:256">
      <c r="A190" s="22"/>
      <c r="B190" s="22"/>
      <c r="C190" s="22"/>
      <c r="D190" s="22"/>
      <c r="E190" s="22"/>
      <c r="F190" s="23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  <c r="IT190" s="22"/>
      <c r="IU190" s="22"/>
      <c r="IV190" s="22"/>
    </row>
    <row r="191" s="21" customFormat="1" customHeight="1" spans="1:256">
      <c r="A191" s="22"/>
      <c r="B191" s="22"/>
      <c r="C191" s="22"/>
      <c r="D191" s="22"/>
      <c r="E191" s="22"/>
      <c r="F191" s="23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  <c r="IT191" s="22"/>
      <c r="IU191" s="22"/>
      <c r="IV191" s="22"/>
    </row>
    <row r="192" s="21" customFormat="1" customHeight="1" spans="1:256">
      <c r="A192" s="22"/>
      <c r="B192" s="22"/>
      <c r="C192" s="22"/>
      <c r="D192" s="22"/>
      <c r="E192" s="22"/>
      <c r="F192" s="23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  <c r="IT192" s="22"/>
      <c r="IU192" s="22"/>
      <c r="IV192" s="22"/>
    </row>
    <row r="193" s="21" customFormat="1" customHeight="1" spans="1:256">
      <c r="A193" s="22"/>
      <c r="B193" s="22"/>
      <c r="C193" s="22"/>
      <c r="D193" s="22"/>
      <c r="E193" s="22"/>
      <c r="F193" s="23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  <c r="IT193" s="22"/>
      <c r="IU193" s="22"/>
      <c r="IV193" s="22"/>
    </row>
    <row r="194" s="21" customFormat="1" customHeight="1" spans="1:256">
      <c r="A194" s="22"/>
      <c r="B194" s="22"/>
      <c r="C194" s="22"/>
      <c r="D194" s="22"/>
      <c r="E194" s="22"/>
      <c r="F194" s="23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  <c r="IT194" s="22"/>
      <c r="IU194" s="22"/>
      <c r="IV194" s="22"/>
    </row>
    <row r="195" s="21" customFormat="1" customHeight="1" spans="1:256">
      <c r="A195" s="22"/>
      <c r="B195" s="22"/>
      <c r="C195" s="22"/>
      <c r="D195" s="22"/>
      <c r="E195" s="22"/>
      <c r="F195" s="23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  <c r="IT195" s="22"/>
      <c r="IU195" s="22"/>
      <c r="IV195" s="22"/>
    </row>
    <row r="196" s="21" customFormat="1" customHeight="1" spans="1:256">
      <c r="A196" s="22"/>
      <c r="B196" s="22"/>
      <c r="C196" s="22"/>
      <c r="D196" s="22"/>
      <c r="E196" s="22"/>
      <c r="F196" s="23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  <c r="IT196" s="22"/>
      <c r="IU196" s="22"/>
      <c r="IV196" s="22"/>
    </row>
    <row r="197" s="21" customFormat="1" customHeight="1" spans="1:256">
      <c r="A197" s="22"/>
      <c r="B197" s="22"/>
      <c r="C197" s="22"/>
      <c r="D197" s="22"/>
      <c r="E197" s="22"/>
      <c r="F197" s="23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  <c r="IT197" s="22"/>
      <c r="IU197" s="22"/>
      <c r="IV197" s="22"/>
    </row>
    <row r="198" s="21" customFormat="1" customHeight="1" spans="1:256">
      <c r="A198" s="22"/>
      <c r="B198" s="22"/>
      <c r="C198" s="22"/>
      <c r="D198" s="22"/>
      <c r="E198" s="22"/>
      <c r="F198" s="23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  <c r="IT198" s="22"/>
      <c r="IU198" s="22"/>
      <c r="IV198" s="22"/>
    </row>
    <row r="199" s="21" customFormat="1" customHeight="1" spans="1:256">
      <c r="A199" s="22"/>
      <c r="B199" s="22"/>
      <c r="C199" s="22"/>
      <c r="D199" s="22"/>
      <c r="E199" s="22"/>
      <c r="F199" s="23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  <c r="IT199" s="22"/>
      <c r="IU199" s="22"/>
      <c r="IV199" s="22"/>
    </row>
    <row r="200" s="21" customFormat="1" customHeight="1" spans="1:256">
      <c r="A200" s="22"/>
      <c r="B200" s="22"/>
      <c r="C200" s="22"/>
      <c r="D200" s="22"/>
      <c r="E200" s="22"/>
      <c r="F200" s="23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  <c r="IT200" s="22"/>
      <c r="IU200" s="22"/>
      <c r="IV200" s="22"/>
    </row>
    <row r="201" s="21" customFormat="1" customHeight="1" spans="1:256">
      <c r="A201" s="22"/>
      <c r="B201" s="22"/>
      <c r="C201" s="22"/>
      <c r="D201" s="22"/>
      <c r="E201" s="22"/>
      <c r="F201" s="23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  <c r="IT201" s="22"/>
      <c r="IU201" s="22"/>
      <c r="IV201" s="22"/>
    </row>
    <row r="202" s="21" customFormat="1" customHeight="1" spans="1:256">
      <c r="A202" s="22"/>
      <c r="B202" s="22"/>
      <c r="C202" s="22"/>
      <c r="D202" s="22"/>
      <c r="E202" s="22"/>
      <c r="F202" s="23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  <c r="IT202" s="22"/>
      <c r="IU202" s="22"/>
      <c r="IV202" s="22"/>
    </row>
    <row r="203" s="21" customFormat="1" customHeight="1" spans="1:256">
      <c r="A203" s="22"/>
      <c r="B203" s="22"/>
      <c r="C203" s="22"/>
      <c r="D203" s="22"/>
      <c r="E203" s="22"/>
      <c r="F203" s="23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  <c r="IT203" s="22"/>
      <c r="IU203" s="22"/>
      <c r="IV203" s="22"/>
    </row>
    <row r="204" s="21" customFormat="1" customHeight="1" spans="1:256">
      <c r="A204" s="22"/>
      <c r="B204" s="22"/>
      <c r="C204" s="22"/>
      <c r="D204" s="22"/>
      <c r="E204" s="22"/>
      <c r="F204" s="23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  <c r="IT204" s="22"/>
      <c r="IU204" s="22"/>
      <c r="IV204" s="22"/>
    </row>
    <row r="205" s="21" customFormat="1" customHeight="1" spans="1:256">
      <c r="A205" s="22"/>
      <c r="B205" s="22"/>
      <c r="C205" s="22"/>
      <c r="D205" s="22"/>
      <c r="E205" s="22"/>
      <c r="F205" s="23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  <c r="IT205" s="22"/>
      <c r="IU205" s="22"/>
      <c r="IV205" s="22"/>
    </row>
    <row r="206" s="21" customFormat="1" customHeight="1" spans="1:256">
      <c r="A206" s="22"/>
      <c r="B206" s="22"/>
      <c r="C206" s="22"/>
      <c r="D206" s="22"/>
      <c r="E206" s="22"/>
      <c r="F206" s="23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  <c r="IT206" s="22"/>
      <c r="IU206" s="22"/>
      <c r="IV206" s="22"/>
    </row>
    <row r="207" s="21" customFormat="1" customHeight="1" spans="1:256">
      <c r="A207" s="22"/>
      <c r="B207" s="22"/>
      <c r="C207" s="22"/>
      <c r="D207" s="22"/>
      <c r="E207" s="22"/>
      <c r="F207" s="23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  <c r="IT207" s="22"/>
      <c r="IU207" s="22"/>
      <c r="IV207" s="22"/>
    </row>
    <row r="208" s="21" customFormat="1" customHeight="1" spans="1:256">
      <c r="A208" s="22"/>
      <c r="B208" s="22"/>
      <c r="C208" s="22"/>
      <c r="D208" s="22"/>
      <c r="E208" s="22"/>
      <c r="F208" s="23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  <c r="IT208" s="22"/>
      <c r="IU208" s="22"/>
      <c r="IV208" s="22"/>
    </row>
    <row r="209" s="21" customFormat="1" customHeight="1" spans="1:256">
      <c r="A209" s="22"/>
      <c r="B209" s="22"/>
      <c r="C209" s="22"/>
      <c r="D209" s="22"/>
      <c r="E209" s="22"/>
      <c r="F209" s="23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  <c r="IT209" s="22"/>
      <c r="IU209" s="22"/>
      <c r="IV209" s="22"/>
    </row>
    <row r="210" s="21" customFormat="1" customHeight="1" spans="1:256">
      <c r="A210" s="22"/>
      <c r="B210" s="22"/>
      <c r="C210" s="22"/>
      <c r="D210" s="22"/>
      <c r="E210" s="22"/>
      <c r="F210" s="23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  <c r="IT210" s="22"/>
      <c r="IU210" s="22"/>
      <c r="IV210" s="22"/>
    </row>
    <row r="211" s="21" customFormat="1" customHeight="1" spans="1:256">
      <c r="A211" s="22"/>
      <c r="B211" s="22"/>
      <c r="C211" s="22"/>
      <c r="D211" s="22"/>
      <c r="E211" s="22"/>
      <c r="F211" s="23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  <c r="IT211" s="22"/>
      <c r="IU211" s="22"/>
      <c r="IV211" s="22"/>
    </row>
    <row r="212" s="21" customFormat="1" customHeight="1" spans="1:256">
      <c r="A212" s="22"/>
      <c r="B212" s="22"/>
      <c r="C212" s="22"/>
      <c r="D212" s="22"/>
      <c r="E212" s="22"/>
      <c r="F212" s="23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  <c r="IT212" s="22"/>
      <c r="IU212" s="22"/>
      <c r="IV212" s="22"/>
    </row>
    <row r="213" s="21" customFormat="1" customHeight="1" spans="1:256">
      <c r="A213" s="22"/>
      <c r="B213" s="22"/>
      <c r="C213" s="22"/>
      <c r="D213" s="22"/>
      <c r="E213" s="22"/>
      <c r="F213" s="23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  <c r="IT213" s="22"/>
      <c r="IU213" s="22"/>
      <c r="IV213" s="22"/>
    </row>
    <row r="214" s="21" customFormat="1" customHeight="1" spans="1:256">
      <c r="A214" s="22"/>
      <c r="B214" s="22"/>
      <c r="C214" s="22"/>
      <c r="D214" s="22"/>
      <c r="E214" s="22"/>
      <c r="F214" s="23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  <c r="IT214" s="22"/>
      <c r="IU214" s="22"/>
      <c r="IV214" s="22"/>
    </row>
    <row r="215" s="21" customFormat="1" customHeight="1" spans="1:256">
      <c r="A215" s="22"/>
      <c r="B215" s="22"/>
      <c r="C215" s="22"/>
      <c r="D215" s="22"/>
      <c r="E215" s="22"/>
      <c r="F215" s="23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  <c r="IT215" s="22"/>
      <c r="IU215" s="22"/>
      <c r="IV215" s="22"/>
    </row>
    <row r="216" s="21" customFormat="1" customHeight="1" spans="1:256">
      <c r="A216" s="22"/>
      <c r="B216" s="22"/>
      <c r="C216" s="22"/>
      <c r="D216" s="22"/>
      <c r="E216" s="22"/>
      <c r="F216" s="23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  <c r="IT216" s="22"/>
      <c r="IU216" s="22"/>
      <c r="IV216" s="22"/>
    </row>
    <row r="217" s="21" customFormat="1" customHeight="1" spans="1:256">
      <c r="A217" s="22"/>
      <c r="B217" s="22"/>
      <c r="C217" s="22"/>
      <c r="D217" s="22"/>
      <c r="E217" s="22"/>
      <c r="F217" s="23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  <c r="IT217" s="22"/>
      <c r="IU217" s="22"/>
      <c r="IV217" s="22"/>
    </row>
    <row r="218" s="21" customFormat="1" customHeight="1" spans="1:256">
      <c r="A218" s="22"/>
      <c r="B218" s="22"/>
      <c r="C218" s="22"/>
      <c r="D218" s="22"/>
      <c r="E218" s="22"/>
      <c r="F218" s="23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  <c r="IT218" s="22"/>
      <c r="IU218" s="22"/>
      <c r="IV218" s="22"/>
    </row>
    <row r="219" s="21" customFormat="1" customHeight="1" spans="1:256">
      <c r="A219" s="22"/>
      <c r="B219" s="22"/>
      <c r="C219" s="22"/>
      <c r="D219" s="22"/>
      <c r="E219" s="22"/>
      <c r="F219" s="23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  <c r="IT219" s="22"/>
      <c r="IU219" s="22"/>
      <c r="IV219" s="22"/>
    </row>
    <row r="220" s="21" customFormat="1" customHeight="1" spans="1:256">
      <c r="A220" s="22"/>
      <c r="B220" s="22"/>
      <c r="C220" s="22"/>
      <c r="D220" s="22"/>
      <c r="E220" s="22"/>
      <c r="F220" s="23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  <c r="IT220" s="22"/>
      <c r="IU220" s="22"/>
      <c r="IV220" s="22"/>
    </row>
    <row r="221" s="21" customFormat="1" customHeight="1" spans="1:256">
      <c r="A221" s="22"/>
      <c r="B221" s="22"/>
      <c r="C221" s="22"/>
      <c r="D221" s="22"/>
      <c r="E221" s="22"/>
      <c r="F221" s="23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  <c r="IT221" s="22"/>
      <c r="IU221" s="22"/>
      <c r="IV221" s="22"/>
    </row>
    <row r="222" s="21" customFormat="1" customHeight="1" spans="1:256">
      <c r="A222" s="22"/>
      <c r="B222" s="22"/>
      <c r="C222" s="22"/>
      <c r="D222" s="22"/>
      <c r="E222" s="22"/>
      <c r="F222" s="23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  <c r="IT222" s="22"/>
      <c r="IU222" s="22"/>
      <c r="IV222" s="22"/>
    </row>
    <row r="223" s="21" customFormat="1" customHeight="1" spans="1:256">
      <c r="A223" s="22"/>
      <c r="B223" s="22"/>
      <c r="C223" s="22"/>
      <c r="D223" s="22"/>
      <c r="E223" s="22"/>
      <c r="F223" s="23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  <c r="IT223" s="22"/>
      <c r="IU223" s="22"/>
      <c r="IV223" s="22"/>
    </row>
    <row r="224" s="21" customFormat="1" customHeight="1" spans="1:256">
      <c r="A224" s="22"/>
      <c r="B224" s="22"/>
      <c r="C224" s="22"/>
      <c r="D224" s="22"/>
      <c r="E224" s="22"/>
      <c r="F224" s="23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  <c r="IT224" s="22"/>
      <c r="IU224" s="22"/>
      <c r="IV224" s="22"/>
    </row>
    <row r="225" s="21" customFormat="1" customHeight="1" spans="1:256">
      <c r="A225" s="22"/>
      <c r="B225" s="22"/>
      <c r="C225" s="22"/>
      <c r="D225" s="22"/>
      <c r="E225" s="22"/>
      <c r="F225" s="23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  <c r="IT225" s="22"/>
      <c r="IU225" s="22"/>
      <c r="IV225" s="22"/>
    </row>
    <row r="226" s="21" customFormat="1" customHeight="1" spans="1:256">
      <c r="A226" s="22"/>
      <c r="B226" s="22"/>
      <c r="C226" s="22"/>
      <c r="D226" s="22"/>
      <c r="E226" s="22"/>
      <c r="F226" s="23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  <c r="IT226" s="22"/>
      <c r="IU226" s="22"/>
      <c r="IV226" s="22"/>
    </row>
    <row r="227" s="21" customFormat="1" customHeight="1" spans="1:256">
      <c r="A227" s="22"/>
      <c r="B227" s="22"/>
      <c r="C227" s="22"/>
      <c r="D227" s="22"/>
      <c r="E227" s="22"/>
      <c r="F227" s="23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  <c r="IT227" s="22"/>
      <c r="IU227" s="22"/>
      <c r="IV227" s="22"/>
    </row>
    <row r="228" s="21" customFormat="1" customHeight="1" spans="1:256">
      <c r="A228" s="22"/>
      <c r="B228" s="22"/>
      <c r="C228" s="22"/>
      <c r="D228" s="22"/>
      <c r="E228" s="22"/>
      <c r="F228" s="23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  <c r="IT228" s="22"/>
      <c r="IU228" s="22"/>
      <c r="IV228" s="22"/>
    </row>
    <row r="229" s="21" customFormat="1" customHeight="1" spans="1:256">
      <c r="A229" s="22"/>
      <c r="B229" s="22"/>
      <c r="C229" s="22"/>
      <c r="D229" s="22"/>
      <c r="E229" s="22"/>
      <c r="F229" s="23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  <c r="IT229" s="22"/>
      <c r="IU229" s="22"/>
      <c r="IV229" s="22"/>
    </row>
    <row r="230" s="21" customFormat="1" customHeight="1" spans="1:256">
      <c r="A230" s="22"/>
      <c r="B230" s="22"/>
      <c r="C230" s="22"/>
      <c r="D230" s="22"/>
      <c r="E230" s="22"/>
      <c r="F230" s="23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  <c r="IT230" s="22"/>
      <c r="IU230" s="22"/>
      <c r="IV230" s="22"/>
    </row>
    <row r="231" s="21" customFormat="1" customHeight="1" spans="1:256">
      <c r="A231" s="22"/>
      <c r="B231" s="22"/>
      <c r="C231" s="22"/>
      <c r="D231" s="22"/>
      <c r="E231" s="22"/>
      <c r="F231" s="23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  <c r="IT231" s="22"/>
      <c r="IU231" s="22"/>
      <c r="IV231" s="22"/>
    </row>
    <row r="232" s="21" customFormat="1" customHeight="1" spans="1:256">
      <c r="A232" s="22"/>
      <c r="B232" s="22"/>
      <c r="C232" s="22"/>
      <c r="D232" s="22"/>
      <c r="E232" s="22"/>
      <c r="F232" s="23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  <c r="IT232" s="22"/>
      <c r="IU232" s="22"/>
      <c r="IV232" s="22"/>
    </row>
    <row r="233" s="21" customFormat="1" customHeight="1" spans="1:256">
      <c r="A233" s="22"/>
      <c r="B233" s="22"/>
      <c r="C233" s="22"/>
      <c r="D233" s="22"/>
      <c r="E233" s="22"/>
      <c r="F233" s="23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  <c r="IT233" s="22"/>
      <c r="IU233" s="22"/>
      <c r="IV233" s="22"/>
    </row>
    <row r="234" s="21" customFormat="1" customHeight="1" spans="1:256">
      <c r="A234" s="22"/>
      <c r="B234" s="22"/>
      <c r="C234" s="22"/>
      <c r="D234" s="22"/>
      <c r="E234" s="22"/>
      <c r="F234" s="23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  <c r="IT234" s="22"/>
      <c r="IU234" s="22"/>
      <c r="IV234" s="22"/>
    </row>
    <row r="235" s="21" customFormat="1" customHeight="1" spans="1:256">
      <c r="A235" s="22"/>
      <c r="B235" s="22"/>
      <c r="C235" s="22"/>
      <c r="D235" s="22"/>
      <c r="E235" s="22"/>
      <c r="F235" s="23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  <c r="IT235" s="22"/>
      <c r="IU235" s="22"/>
      <c r="IV235" s="22"/>
    </row>
    <row r="236" s="21" customFormat="1" customHeight="1" spans="1:256">
      <c r="A236" s="22"/>
      <c r="B236" s="22"/>
      <c r="C236" s="22"/>
      <c r="D236" s="22"/>
      <c r="E236" s="22"/>
      <c r="F236" s="23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  <c r="IT236" s="22"/>
      <c r="IU236" s="22"/>
      <c r="IV236" s="22"/>
    </row>
    <row r="237" s="21" customFormat="1" customHeight="1" spans="1:256">
      <c r="A237" s="22"/>
      <c r="B237" s="22"/>
      <c r="C237" s="22"/>
      <c r="D237" s="22"/>
      <c r="E237" s="22"/>
      <c r="F237" s="23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  <c r="IT237" s="22"/>
      <c r="IU237" s="22"/>
      <c r="IV237" s="22"/>
    </row>
    <row r="238" s="21" customFormat="1" customHeight="1" spans="1:256">
      <c r="A238" s="22"/>
      <c r="B238" s="22"/>
      <c r="C238" s="22"/>
      <c r="D238" s="22"/>
      <c r="E238" s="22"/>
      <c r="F238" s="23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  <c r="IT238" s="22"/>
      <c r="IU238" s="22"/>
      <c r="IV238" s="22"/>
    </row>
    <row r="239" s="21" customFormat="1" customHeight="1" spans="1:256">
      <c r="A239" s="22"/>
      <c r="B239" s="22"/>
      <c r="C239" s="22"/>
      <c r="D239" s="22"/>
      <c r="E239" s="22"/>
      <c r="F239" s="23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  <c r="IT239" s="22"/>
      <c r="IU239" s="22"/>
      <c r="IV239" s="22"/>
    </row>
    <row r="240" s="21" customFormat="1" customHeight="1" spans="1:256">
      <c r="A240" s="22"/>
      <c r="B240" s="22"/>
      <c r="C240" s="22"/>
      <c r="D240" s="22"/>
      <c r="E240" s="22"/>
      <c r="F240" s="23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  <c r="IT240" s="22"/>
      <c r="IU240" s="22"/>
      <c r="IV240" s="22"/>
    </row>
    <row r="241" s="21" customFormat="1" customHeight="1" spans="1:256">
      <c r="A241" s="22"/>
      <c r="B241" s="22"/>
      <c r="C241" s="22"/>
      <c r="D241" s="22"/>
      <c r="E241" s="22"/>
      <c r="F241" s="23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  <c r="IT241" s="22"/>
      <c r="IU241" s="22"/>
      <c r="IV241" s="22"/>
    </row>
    <row r="242" s="21" customFormat="1" customHeight="1" spans="1:256">
      <c r="A242" s="22"/>
      <c r="B242" s="22"/>
      <c r="C242" s="22"/>
      <c r="D242" s="22"/>
      <c r="E242" s="22"/>
      <c r="F242" s="23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  <c r="IT242" s="22"/>
      <c r="IU242" s="22"/>
      <c r="IV242" s="22"/>
    </row>
    <row r="243" s="21" customFormat="1" customHeight="1" spans="1:256">
      <c r="A243" s="22"/>
      <c r="B243" s="22"/>
      <c r="C243" s="22"/>
      <c r="D243" s="22"/>
      <c r="E243" s="22"/>
      <c r="F243" s="23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  <c r="IT243" s="22"/>
      <c r="IU243" s="22"/>
      <c r="IV243" s="22"/>
    </row>
    <row r="244" s="21" customFormat="1" customHeight="1" spans="1:256">
      <c r="A244" s="22"/>
      <c r="B244" s="22"/>
      <c r="C244" s="22"/>
      <c r="D244" s="22"/>
      <c r="E244" s="22"/>
      <c r="F244" s="23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  <c r="IT244" s="22"/>
      <c r="IU244" s="22"/>
      <c r="IV244" s="22"/>
    </row>
    <row r="245" s="21" customFormat="1" customHeight="1" spans="1:256">
      <c r="A245" s="22"/>
      <c r="B245" s="22"/>
      <c r="C245" s="22"/>
      <c r="D245" s="22"/>
      <c r="E245" s="22"/>
      <c r="F245" s="23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  <c r="IT245" s="22"/>
      <c r="IU245" s="22"/>
      <c r="IV245" s="22"/>
    </row>
    <row r="246" s="21" customFormat="1" customHeight="1" spans="1:256">
      <c r="A246" s="22"/>
      <c r="B246" s="22"/>
      <c r="C246" s="22"/>
      <c r="D246" s="22"/>
      <c r="E246" s="22"/>
      <c r="F246" s="23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  <c r="IT246" s="22"/>
      <c r="IU246" s="22"/>
      <c r="IV246" s="22"/>
    </row>
    <row r="247" s="21" customFormat="1" customHeight="1" spans="1:256">
      <c r="A247" s="22"/>
      <c r="B247" s="22"/>
      <c r="C247" s="22"/>
      <c r="D247" s="22"/>
      <c r="E247" s="22"/>
      <c r="F247" s="23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  <c r="IT247" s="22"/>
      <c r="IU247" s="22"/>
      <c r="IV247" s="22"/>
    </row>
    <row r="248" s="21" customFormat="1" customHeight="1" spans="1:256">
      <c r="A248" s="22"/>
      <c r="B248" s="22"/>
      <c r="C248" s="22"/>
      <c r="D248" s="22"/>
      <c r="E248" s="22"/>
      <c r="F248" s="23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  <c r="IT248" s="22"/>
      <c r="IU248" s="22"/>
      <c r="IV248" s="22"/>
    </row>
    <row r="249" s="21" customFormat="1" customHeight="1" spans="1:256">
      <c r="A249" s="22"/>
      <c r="B249" s="22"/>
      <c r="C249" s="22"/>
      <c r="D249" s="22"/>
      <c r="E249" s="22"/>
      <c r="F249" s="23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  <c r="IT249" s="22"/>
      <c r="IU249" s="22"/>
      <c r="IV249" s="22"/>
    </row>
    <row r="250" s="21" customFormat="1" customHeight="1" spans="1:256">
      <c r="A250" s="22"/>
      <c r="B250" s="22"/>
      <c r="C250" s="22"/>
      <c r="D250" s="22"/>
      <c r="E250" s="22"/>
      <c r="F250" s="23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2"/>
      <c r="HP250" s="22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2"/>
      <c r="IO250" s="22"/>
      <c r="IP250" s="22"/>
      <c r="IQ250" s="22"/>
      <c r="IR250" s="22"/>
      <c r="IS250" s="22"/>
      <c r="IT250" s="22"/>
      <c r="IU250" s="22"/>
      <c r="IV250" s="22"/>
    </row>
    <row r="251" s="21" customFormat="1" customHeight="1" spans="1:256">
      <c r="A251" s="22"/>
      <c r="B251" s="22"/>
      <c r="C251" s="22"/>
      <c r="D251" s="22"/>
      <c r="E251" s="22"/>
      <c r="F251" s="23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  <c r="IS251" s="22"/>
      <c r="IT251" s="22"/>
      <c r="IU251" s="22"/>
      <c r="IV251" s="22"/>
    </row>
    <row r="252" s="21" customFormat="1" customHeight="1" spans="1:256">
      <c r="A252" s="22"/>
      <c r="B252" s="22"/>
      <c r="C252" s="22"/>
      <c r="D252" s="22"/>
      <c r="E252" s="22"/>
      <c r="F252" s="23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  <c r="IS252" s="22"/>
      <c r="IT252" s="22"/>
      <c r="IU252" s="22"/>
      <c r="IV252" s="22"/>
    </row>
    <row r="253" s="21" customFormat="1" customHeight="1" spans="1:256">
      <c r="A253" s="22"/>
      <c r="B253" s="22"/>
      <c r="C253" s="22"/>
      <c r="D253" s="22"/>
      <c r="E253" s="22"/>
      <c r="F253" s="23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  <c r="HB253" s="22"/>
      <c r="HC253" s="22"/>
      <c r="HD253" s="22"/>
      <c r="HE253" s="22"/>
      <c r="HF253" s="22"/>
      <c r="HG253" s="22"/>
      <c r="HH253" s="22"/>
      <c r="HI253" s="22"/>
      <c r="HJ253" s="22"/>
      <c r="HK253" s="22"/>
      <c r="HL253" s="22"/>
      <c r="HM253" s="22"/>
      <c r="HN253" s="22"/>
      <c r="HO253" s="22"/>
      <c r="HP253" s="22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  <c r="IF253" s="22"/>
      <c r="IG253" s="22"/>
      <c r="IH253" s="22"/>
      <c r="II253" s="22"/>
      <c r="IJ253" s="22"/>
      <c r="IK253" s="22"/>
      <c r="IL253" s="22"/>
      <c r="IM253" s="22"/>
      <c r="IN253" s="22"/>
      <c r="IO253" s="22"/>
      <c r="IP253" s="22"/>
      <c r="IQ253" s="22"/>
      <c r="IR253" s="22"/>
      <c r="IS253" s="22"/>
      <c r="IT253" s="22"/>
      <c r="IU253" s="22"/>
      <c r="IV253" s="22"/>
    </row>
    <row r="254" s="21" customFormat="1" customHeight="1" spans="1:256">
      <c r="A254" s="22"/>
      <c r="B254" s="22"/>
      <c r="C254" s="22"/>
      <c r="D254" s="22"/>
      <c r="E254" s="22"/>
      <c r="F254" s="23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  <c r="HB254" s="22"/>
      <c r="HC254" s="22"/>
      <c r="HD254" s="22"/>
      <c r="HE254" s="22"/>
      <c r="HF254" s="22"/>
      <c r="HG254" s="22"/>
      <c r="HH254" s="22"/>
      <c r="HI254" s="22"/>
      <c r="HJ254" s="22"/>
      <c r="HK254" s="22"/>
      <c r="HL254" s="22"/>
      <c r="HM254" s="22"/>
      <c r="HN254" s="22"/>
      <c r="HO254" s="22"/>
      <c r="HP254" s="22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2"/>
      <c r="IO254" s="22"/>
      <c r="IP254" s="22"/>
      <c r="IQ254" s="22"/>
      <c r="IR254" s="22"/>
      <c r="IS254" s="22"/>
      <c r="IT254" s="22"/>
      <c r="IU254" s="22"/>
      <c r="IV254" s="22"/>
    </row>
    <row r="255" s="21" customFormat="1" customHeight="1" spans="1:256">
      <c r="A255" s="22"/>
      <c r="B255" s="22"/>
      <c r="C255" s="22"/>
      <c r="D255" s="22"/>
      <c r="E255" s="22"/>
      <c r="F255" s="23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2"/>
      <c r="IO255" s="22"/>
      <c r="IP255" s="22"/>
      <c r="IQ255" s="22"/>
      <c r="IR255" s="22"/>
      <c r="IS255" s="22"/>
      <c r="IT255" s="22"/>
      <c r="IU255" s="22"/>
      <c r="IV255" s="22"/>
    </row>
    <row r="256" s="21" customFormat="1" customHeight="1" spans="1:256">
      <c r="A256" s="22"/>
      <c r="B256" s="22"/>
      <c r="C256" s="22"/>
      <c r="D256" s="22"/>
      <c r="E256" s="22"/>
      <c r="F256" s="23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  <c r="IP256" s="22"/>
      <c r="IQ256" s="22"/>
      <c r="IR256" s="22"/>
      <c r="IS256" s="22"/>
      <c r="IT256" s="22"/>
      <c r="IU256" s="22"/>
      <c r="IV256" s="22"/>
    </row>
    <row r="257" s="21" customFormat="1" customHeight="1" spans="1:256">
      <c r="A257" s="22"/>
      <c r="B257" s="22"/>
      <c r="C257" s="22"/>
      <c r="D257" s="22"/>
      <c r="E257" s="22"/>
      <c r="F257" s="23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2"/>
      <c r="IO257" s="22"/>
      <c r="IP257" s="22"/>
      <c r="IQ257" s="22"/>
      <c r="IR257" s="22"/>
      <c r="IS257" s="22"/>
      <c r="IT257" s="22"/>
      <c r="IU257" s="22"/>
      <c r="IV257" s="22"/>
    </row>
    <row r="258" s="21" customFormat="1" customHeight="1" spans="1:256">
      <c r="A258" s="22"/>
      <c r="B258" s="22"/>
      <c r="C258" s="22"/>
      <c r="D258" s="22"/>
      <c r="E258" s="22"/>
      <c r="F258" s="23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  <c r="HH258" s="22"/>
      <c r="HI258" s="22"/>
      <c r="HJ258" s="22"/>
      <c r="HK258" s="22"/>
      <c r="HL258" s="22"/>
      <c r="HM258" s="22"/>
      <c r="HN258" s="22"/>
      <c r="HO258" s="22"/>
      <c r="HP258" s="22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2"/>
      <c r="IO258" s="22"/>
      <c r="IP258" s="22"/>
      <c r="IQ258" s="22"/>
      <c r="IR258" s="22"/>
      <c r="IS258" s="22"/>
      <c r="IT258" s="22"/>
      <c r="IU258" s="22"/>
      <c r="IV258" s="22"/>
    </row>
    <row r="259" s="21" customFormat="1" customHeight="1" spans="1:256">
      <c r="A259" s="22"/>
      <c r="B259" s="22"/>
      <c r="C259" s="22"/>
      <c r="D259" s="22"/>
      <c r="E259" s="22"/>
      <c r="F259" s="23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  <c r="IK259" s="22"/>
      <c r="IL259" s="22"/>
      <c r="IM259" s="22"/>
      <c r="IN259" s="22"/>
      <c r="IO259" s="22"/>
      <c r="IP259" s="22"/>
      <c r="IQ259" s="22"/>
      <c r="IR259" s="22"/>
      <c r="IS259" s="22"/>
      <c r="IT259" s="22"/>
      <c r="IU259" s="22"/>
      <c r="IV259" s="22"/>
    </row>
    <row r="260" s="21" customFormat="1" customHeight="1" spans="1:256">
      <c r="A260" s="22"/>
      <c r="B260" s="22"/>
      <c r="C260" s="22"/>
      <c r="D260" s="22"/>
      <c r="E260" s="22"/>
      <c r="F260" s="23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2"/>
      <c r="IO260" s="22"/>
      <c r="IP260" s="22"/>
      <c r="IQ260" s="22"/>
      <c r="IR260" s="22"/>
      <c r="IS260" s="22"/>
      <c r="IT260" s="22"/>
      <c r="IU260" s="22"/>
      <c r="IV260" s="22"/>
    </row>
    <row r="261" s="21" customFormat="1" customHeight="1" spans="1:256">
      <c r="A261" s="22"/>
      <c r="B261" s="22"/>
      <c r="C261" s="22"/>
      <c r="D261" s="22"/>
      <c r="E261" s="22"/>
      <c r="F261" s="23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  <c r="HB261" s="22"/>
      <c r="HC261" s="22"/>
      <c r="HD261" s="22"/>
      <c r="HE261" s="22"/>
      <c r="HF261" s="22"/>
      <c r="HG261" s="22"/>
      <c r="HH261" s="22"/>
      <c r="HI261" s="22"/>
      <c r="HJ261" s="22"/>
      <c r="HK261" s="22"/>
      <c r="HL261" s="22"/>
      <c r="HM261" s="22"/>
      <c r="HN261" s="22"/>
      <c r="HO261" s="22"/>
      <c r="HP261" s="22"/>
      <c r="HQ261" s="22"/>
      <c r="HR261" s="22"/>
      <c r="HS261" s="22"/>
      <c r="HT261" s="22"/>
      <c r="HU261" s="22"/>
      <c r="HV261" s="22"/>
      <c r="HW261" s="22"/>
      <c r="HX261" s="22"/>
      <c r="HY261" s="22"/>
      <c r="HZ261" s="22"/>
      <c r="IA261" s="22"/>
      <c r="IB261" s="22"/>
      <c r="IC261" s="22"/>
      <c r="ID261" s="22"/>
      <c r="IE261" s="22"/>
      <c r="IF261" s="22"/>
      <c r="IG261" s="22"/>
      <c r="IH261" s="22"/>
      <c r="II261" s="22"/>
      <c r="IJ261" s="22"/>
      <c r="IK261" s="22"/>
      <c r="IL261" s="22"/>
      <c r="IM261" s="22"/>
      <c r="IN261" s="22"/>
      <c r="IO261" s="22"/>
      <c r="IP261" s="22"/>
      <c r="IQ261" s="22"/>
      <c r="IR261" s="22"/>
      <c r="IS261" s="22"/>
      <c r="IT261" s="22"/>
      <c r="IU261" s="22"/>
      <c r="IV261" s="22"/>
    </row>
    <row r="262" s="21" customFormat="1" customHeight="1" spans="1:256">
      <c r="A262" s="22"/>
      <c r="B262" s="22"/>
      <c r="C262" s="22"/>
      <c r="D262" s="22"/>
      <c r="E262" s="22"/>
      <c r="F262" s="23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GU262" s="22"/>
      <c r="GV262" s="22"/>
      <c r="GW262" s="22"/>
      <c r="GX262" s="22"/>
      <c r="GY262" s="22"/>
      <c r="GZ262" s="22"/>
      <c r="HA262" s="22"/>
      <c r="HB262" s="22"/>
      <c r="HC262" s="22"/>
      <c r="HD262" s="22"/>
      <c r="HE262" s="22"/>
      <c r="HF262" s="22"/>
      <c r="HG262" s="22"/>
      <c r="HH262" s="22"/>
      <c r="HI262" s="22"/>
      <c r="HJ262" s="22"/>
      <c r="HK262" s="22"/>
      <c r="HL262" s="22"/>
      <c r="HM262" s="22"/>
      <c r="HN262" s="22"/>
      <c r="HO262" s="22"/>
      <c r="HP262" s="22"/>
      <c r="HQ262" s="22"/>
      <c r="HR262" s="22"/>
      <c r="HS262" s="22"/>
      <c r="HT262" s="22"/>
      <c r="HU262" s="22"/>
      <c r="HV262" s="22"/>
      <c r="HW262" s="22"/>
      <c r="HX262" s="22"/>
      <c r="HY262" s="22"/>
      <c r="HZ262" s="22"/>
      <c r="IA262" s="22"/>
      <c r="IB262" s="22"/>
      <c r="IC262" s="22"/>
      <c r="ID262" s="22"/>
      <c r="IE262" s="22"/>
      <c r="IF262" s="22"/>
      <c r="IG262" s="22"/>
      <c r="IH262" s="22"/>
      <c r="II262" s="22"/>
      <c r="IJ262" s="22"/>
      <c r="IK262" s="22"/>
      <c r="IL262" s="22"/>
      <c r="IM262" s="22"/>
      <c r="IN262" s="22"/>
      <c r="IO262" s="22"/>
      <c r="IP262" s="22"/>
      <c r="IQ262" s="22"/>
      <c r="IR262" s="22"/>
      <c r="IS262" s="22"/>
      <c r="IT262" s="22"/>
      <c r="IU262" s="22"/>
      <c r="IV262" s="22"/>
    </row>
    <row r="263" s="21" customFormat="1" customHeight="1" spans="1:256">
      <c r="A263" s="22"/>
      <c r="B263" s="22"/>
      <c r="C263" s="22"/>
      <c r="D263" s="22"/>
      <c r="E263" s="22"/>
      <c r="F263" s="23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2"/>
      <c r="EY263" s="22"/>
      <c r="EZ263" s="22"/>
      <c r="FA263" s="22"/>
      <c r="FB263" s="22"/>
      <c r="FC263" s="22"/>
      <c r="FD263" s="22"/>
      <c r="FE263" s="22"/>
      <c r="FF263" s="22"/>
      <c r="FG263" s="22"/>
      <c r="FH263" s="22"/>
      <c r="FI263" s="22"/>
      <c r="FJ263" s="22"/>
      <c r="FK263" s="22"/>
      <c r="FL263" s="22"/>
      <c r="FM263" s="22"/>
      <c r="FN263" s="22"/>
      <c r="FO263" s="22"/>
      <c r="FP263" s="22"/>
      <c r="FQ263" s="22"/>
      <c r="FR263" s="22"/>
      <c r="FS263" s="22"/>
      <c r="FT263" s="22"/>
      <c r="FU263" s="22"/>
      <c r="FV263" s="22"/>
      <c r="FW263" s="22"/>
      <c r="FX263" s="22"/>
      <c r="FY263" s="22"/>
      <c r="FZ263" s="22"/>
      <c r="GA263" s="22"/>
      <c r="GB263" s="22"/>
      <c r="GC263" s="22"/>
      <c r="GD263" s="22"/>
      <c r="GE263" s="22"/>
      <c r="GF263" s="22"/>
      <c r="GG263" s="22"/>
      <c r="GH263" s="22"/>
      <c r="GI263" s="22"/>
      <c r="GJ263" s="22"/>
      <c r="GK263" s="22"/>
      <c r="GL263" s="22"/>
      <c r="GM263" s="22"/>
      <c r="GN263" s="22"/>
      <c r="GO263" s="22"/>
      <c r="GP263" s="22"/>
      <c r="GQ263" s="22"/>
      <c r="GR263" s="22"/>
      <c r="GS263" s="22"/>
      <c r="GT263" s="22"/>
      <c r="GU263" s="22"/>
      <c r="GV263" s="22"/>
      <c r="GW263" s="22"/>
      <c r="GX263" s="22"/>
      <c r="GY263" s="22"/>
      <c r="GZ263" s="22"/>
      <c r="HA263" s="22"/>
      <c r="HB263" s="22"/>
      <c r="HC263" s="22"/>
      <c r="HD263" s="22"/>
      <c r="HE263" s="22"/>
      <c r="HF263" s="22"/>
      <c r="HG263" s="22"/>
      <c r="HH263" s="22"/>
      <c r="HI263" s="22"/>
      <c r="HJ263" s="22"/>
      <c r="HK263" s="22"/>
      <c r="HL263" s="22"/>
      <c r="HM263" s="22"/>
      <c r="HN263" s="22"/>
      <c r="HO263" s="22"/>
      <c r="HP263" s="22"/>
      <c r="HQ263" s="22"/>
      <c r="HR263" s="22"/>
      <c r="HS263" s="22"/>
      <c r="HT263" s="22"/>
      <c r="HU263" s="22"/>
      <c r="HV263" s="22"/>
      <c r="HW263" s="22"/>
      <c r="HX263" s="22"/>
      <c r="HY263" s="22"/>
      <c r="HZ263" s="22"/>
      <c r="IA263" s="22"/>
      <c r="IB263" s="22"/>
      <c r="IC263" s="22"/>
      <c r="ID263" s="22"/>
      <c r="IE263" s="22"/>
      <c r="IF263" s="22"/>
      <c r="IG263" s="22"/>
      <c r="IH263" s="22"/>
      <c r="II263" s="22"/>
      <c r="IJ263" s="22"/>
      <c r="IK263" s="22"/>
      <c r="IL263" s="22"/>
      <c r="IM263" s="22"/>
      <c r="IN263" s="22"/>
      <c r="IO263" s="22"/>
      <c r="IP263" s="22"/>
      <c r="IQ263" s="22"/>
      <c r="IR263" s="22"/>
      <c r="IS263" s="22"/>
      <c r="IT263" s="22"/>
      <c r="IU263" s="22"/>
      <c r="IV263" s="22"/>
    </row>
    <row r="264" s="21" customFormat="1" customHeight="1" spans="1:256">
      <c r="A264" s="22"/>
      <c r="B264" s="22"/>
      <c r="C264" s="22"/>
      <c r="D264" s="22"/>
      <c r="E264" s="22"/>
      <c r="F264" s="23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2"/>
      <c r="DP264" s="22"/>
      <c r="DQ264" s="22"/>
      <c r="DR264" s="22"/>
      <c r="DS264" s="22"/>
      <c r="DT264" s="22"/>
      <c r="DU264" s="22"/>
      <c r="DV264" s="22"/>
      <c r="DW264" s="22"/>
      <c r="DX264" s="22"/>
      <c r="DY264" s="22"/>
      <c r="DZ264" s="22"/>
      <c r="EA264" s="22"/>
      <c r="EB264" s="22"/>
      <c r="EC264" s="22"/>
      <c r="ED264" s="22"/>
      <c r="EE264" s="22"/>
      <c r="EF264" s="22"/>
      <c r="EG264" s="22"/>
      <c r="EH264" s="22"/>
      <c r="EI264" s="22"/>
      <c r="EJ264" s="22"/>
      <c r="EK264" s="22"/>
      <c r="EL264" s="22"/>
      <c r="EM264" s="22"/>
      <c r="EN264" s="22"/>
      <c r="EO264" s="22"/>
      <c r="EP264" s="22"/>
      <c r="EQ264" s="22"/>
      <c r="ER264" s="22"/>
      <c r="ES264" s="22"/>
      <c r="ET264" s="22"/>
      <c r="EU264" s="22"/>
      <c r="EV264" s="22"/>
      <c r="EW264" s="22"/>
      <c r="EX264" s="22"/>
      <c r="EY264" s="22"/>
      <c r="EZ264" s="22"/>
      <c r="FA264" s="22"/>
      <c r="FB264" s="22"/>
      <c r="FC264" s="22"/>
      <c r="FD264" s="22"/>
      <c r="FE264" s="22"/>
      <c r="FF264" s="22"/>
      <c r="FG264" s="22"/>
      <c r="FH264" s="22"/>
      <c r="FI264" s="22"/>
      <c r="FJ264" s="22"/>
      <c r="FK264" s="22"/>
      <c r="FL264" s="22"/>
      <c r="FM264" s="22"/>
      <c r="FN264" s="22"/>
      <c r="FO264" s="22"/>
      <c r="FP264" s="22"/>
      <c r="FQ264" s="22"/>
      <c r="FR264" s="22"/>
      <c r="FS264" s="22"/>
      <c r="FT264" s="22"/>
      <c r="FU264" s="22"/>
      <c r="FV264" s="22"/>
      <c r="FW264" s="22"/>
      <c r="FX264" s="22"/>
      <c r="FY264" s="22"/>
      <c r="FZ264" s="22"/>
      <c r="GA264" s="22"/>
      <c r="GB264" s="22"/>
      <c r="GC264" s="22"/>
      <c r="GD264" s="22"/>
      <c r="GE264" s="22"/>
      <c r="GF264" s="22"/>
      <c r="GG264" s="22"/>
      <c r="GH264" s="22"/>
      <c r="GI264" s="22"/>
      <c r="GJ264" s="22"/>
      <c r="GK264" s="22"/>
      <c r="GL264" s="22"/>
      <c r="GM264" s="22"/>
      <c r="GN264" s="22"/>
      <c r="GO264" s="22"/>
      <c r="GP264" s="22"/>
      <c r="GQ264" s="22"/>
      <c r="GR264" s="22"/>
      <c r="GS264" s="22"/>
      <c r="GT264" s="22"/>
      <c r="GU264" s="22"/>
      <c r="GV264" s="22"/>
      <c r="GW264" s="22"/>
      <c r="GX264" s="22"/>
      <c r="GY264" s="22"/>
      <c r="GZ264" s="22"/>
      <c r="HA264" s="22"/>
      <c r="HB264" s="22"/>
      <c r="HC264" s="22"/>
      <c r="HD264" s="22"/>
      <c r="HE264" s="22"/>
      <c r="HF264" s="22"/>
      <c r="HG264" s="22"/>
      <c r="HH264" s="22"/>
      <c r="HI264" s="22"/>
      <c r="HJ264" s="22"/>
      <c r="HK264" s="22"/>
      <c r="HL264" s="22"/>
      <c r="HM264" s="22"/>
      <c r="HN264" s="22"/>
      <c r="HO264" s="22"/>
      <c r="HP264" s="22"/>
      <c r="HQ264" s="22"/>
      <c r="HR264" s="22"/>
      <c r="HS264" s="22"/>
      <c r="HT264" s="22"/>
      <c r="HU264" s="22"/>
      <c r="HV264" s="22"/>
      <c r="HW264" s="22"/>
      <c r="HX264" s="22"/>
      <c r="HY264" s="22"/>
      <c r="HZ264" s="22"/>
      <c r="IA264" s="22"/>
      <c r="IB264" s="22"/>
      <c r="IC264" s="22"/>
      <c r="ID264" s="22"/>
      <c r="IE264" s="22"/>
      <c r="IF264" s="22"/>
      <c r="IG264" s="22"/>
      <c r="IH264" s="22"/>
      <c r="II264" s="22"/>
      <c r="IJ264" s="22"/>
      <c r="IK264" s="22"/>
      <c r="IL264" s="22"/>
      <c r="IM264" s="22"/>
      <c r="IN264" s="22"/>
      <c r="IO264" s="22"/>
      <c r="IP264" s="22"/>
      <c r="IQ264" s="22"/>
      <c r="IR264" s="22"/>
      <c r="IS264" s="22"/>
      <c r="IT264" s="22"/>
      <c r="IU264" s="22"/>
      <c r="IV264" s="22"/>
    </row>
    <row r="265" s="21" customFormat="1" customHeight="1" spans="1:256">
      <c r="A265" s="22"/>
      <c r="B265" s="22"/>
      <c r="C265" s="22"/>
      <c r="D265" s="22"/>
      <c r="E265" s="22"/>
      <c r="F265" s="23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22"/>
      <c r="EJ265" s="22"/>
      <c r="EK265" s="22"/>
      <c r="EL265" s="22"/>
      <c r="EM265" s="22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  <c r="EX265" s="22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2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  <c r="GA265" s="22"/>
      <c r="GB265" s="22"/>
      <c r="GC265" s="22"/>
      <c r="GD265" s="22"/>
      <c r="GE265" s="22"/>
      <c r="GF265" s="22"/>
      <c r="GG265" s="22"/>
      <c r="GH265" s="22"/>
      <c r="GI265" s="22"/>
      <c r="GJ265" s="22"/>
      <c r="GK265" s="22"/>
      <c r="GL265" s="22"/>
      <c r="GM265" s="22"/>
      <c r="GN265" s="22"/>
      <c r="GO265" s="22"/>
      <c r="GP265" s="22"/>
      <c r="GQ265" s="22"/>
      <c r="GR265" s="22"/>
      <c r="GS265" s="22"/>
      <c r="GT265" s="22"/>
      <c r="GU265" s="22"/>
      <c r="GV265" s="22"/>
      <c r="GW265" s="22"/>
      <c r="GX265" s="22"/>
      <c r="GY265" s="22"/>
      <c r="GZ265" s="22"/>
      <c r="HA265" s="22"/>
      <c r="HB265" s="22"/>
      <c r="HC265" s="22"/>
      <c r="HD265" s="22"/>
      <c r="HE265" s="22"/>
      <c r="HF265" s="22"/>
      <c r="HG265" s="22"/>
      <c r="HH265" s="22"/>
      <c r="HI265" s="22"/>
      <c r="HJ265" s="22"/>
      <c r="HK265" s="22"/>
      <c r="HL265" s="22"/>
      <c r="HM265" s="22"/>
      <c r="HN265" s="22"/>
      <c r="HO265" s="22"/>
      <c r="HP265" s="22"/>
      <c r="HQ265" s="22"/>
      <c r="HR265" s="22"/>
      <c r="HS265" s="22"/>
      <c r="HT265" s="22"/>
      <c r="HU265" s="22"/>
      <c r="HV265" s="22"/>
      <c r="HW265" s="22"/>
      <c r="HX265" s="22"/>
      <c r="HY265" s="22"/>
      <c r="HZ265" s="22"/>
      <c r="IA265" s="22"/>
      <c r="IB265" s="22"/>
      <c r="IC265" s="22"/>
      <c r="ID265" s="22"/>
      <c r="IE265" s="22"/>
      <c r="IF265" s="22"/>
      <c r="IG265" s="22"/>
      <c r="IH265" s="22"/>
      <c r="II265" s="22"/>
      <c r="IJ265" s="22"/>
      <c r="IK265" s="22"/>
      <c r="IL265" s="22"/>
      <c r="IM265" s="22"/>
      <c r="IN265" s="22"/>
      <c r="IO265" s="22"/>
      <c r="IP265" s="22"/>
      <c r="IQ265" s="22"/>
      <c r="IR265" s="22"/>
      <c r="IS265" s="22"/>
      <c r="IT265" s="22"/>
      <c r="IU265" s="22"/>
      <c r="IV265" s="22"/>
    </row>
    <row r="266" s="21" customFormat="1" customHeight="1" spans="1:256">
      <c r="A266" s="22"/>
      <c r="B266" s="22"/>
      <c r="C266" s="22"/>
      <c r="D266" s="22"/>
      <c r="E266" s="22"/>
      <c r="F266" s="23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  <c r="DZ266" s="22"/>
      <c r="EA266" s="22"/>
      <c r="EB266" s="22"/>
      <c r="EC266" s="22"/>
      <c r="ED266" s="22"/>
      <c r="EE266" s="22"/>
      <c r="EF266" s="22"/>
      <c r="EG266" s="22"/>
      <c r="EH266" s="22"/>
      <c r="EI266" s="22"/>
      <c r="EJ266" s="22"/>
      <c r="EK266" s="22"/>
      <c r="EL266" s="22"/>
      <c r="EM266" s="22"/>
      <c r="EN266" s="22"/>
      <c r="EO266" s="22"/>
      <c r="EP266" s="22"/>
      <c r="EQ266" s="22"/>
      <c r="ER266" s="22"/>
      <c r="ES266" s="22"/>
      <c r="ET266" s="22"/>
      <c r="EU266" s="22"/>
      <c r="EV266" s="22"/>
      <c r="EW266" s="22"/>
      <c r="EX266" s="22"/>
      <c r="EY266" s="22"/>
      <c r="EZ266" s="22"/>
      <c r="FA266" s="22"/>
      <c r="FB266" s="22"/>
      <c r="FC266" s="22"/>
      <c r="FD266" s="22"/>
      <c r="FE266" s="22"/>
      <c r="FF266" s="22"/>
      <c r="FG266" s="22"/>
      <c r="FH266" s="22"/>
      <c r="FI266" s="22"/>
      <c r="FJ266" s="22"/>
      <c r="FK266" s="22"/>
      <c r="FL266" s="22"/>
      <c r="FM266" s="22"/>
      <c r="FN266" s="22"/>
      <c r="FO266" s="22"/>
      <c r="FP266" s="22"/>
      <c r="FQ266" s="22"/>
      <c r="FR266" s="22"/>
      <c r="FS266" s="22"/>
      <c r="FT266" s="22"/>
      <c r="FU266" s="22"/>
      <c r="FV266" s="22"/>
      <c r="FW266" s="22"/>
      <c r="FX266" s="22"/>
      <c r="FY266" s="22"/>
      <c r="FZ266" s="22"/>
      <c r="GA266" s="22"/>
      <c r="GB266" s="22"/>
      <c r="GC266" s="22"/>
      <c r="GD266" s="22"/>
      <c r="GE266" s="22"/>
      <c r="GF266" s="22"/>
      <c r="GG266" s="22"/>
      <c r="GH266" s="22"/>
      <c r="GI266" s="22"/>
      <c r="GJ266" s="22"/>
      <c r="GK266" s="22"/>
      <c r="GL266" s="22"/>
      <c r="GM266" s="22"/>
      <c r="GN266" s="22"/>
      <c r="GO266" s="22"/>
      <c r="GP266" s="22"/>
      <c r="GQ266" s="22"/>
      <c r="GR266" s="22"/>
      <c r="GS266" s="22"/>
      <c r="GT266" s="22"/>
      <c r="GU266" s="22"/>
      <c r="GV266" s="22"/>
      <c r="GW266" s="22"/>
      <c r="GX266" s="22"/>
      <c r="GY266" s="22"/>
      <c r="GZ266" s="22"/>
      <c r="HA266" s="22"/>
      <c r="HB266" s="22"/>
      <c r="HC266" s="22"/>
      <c r="HD266" s="22"/>
      <c r="HE266" s="22"/>
      <c r="HF266" s="22"/>
      <c r="HG266" s="22"/>
      <c r="HH266" s="22"/>
      <c r="HI266" s="22"/>
      <c r="HJ266" s="22"/>
      <c r="HK266" s="22"/>
      <c r="HL266" s="22"/>
      <c r="HM266" s="22"/>
      <c r="HN266" s="22"/>
      <c r="HO266" s="22"/>
      <c r="HP266" s="22"/>
      <c r="HQ266" s="22"/>
      <c r="HR266" s="22"/>
      <c r="HS266" s="22"/>
      <c r="HT266" s="22"/>
      <c r="HU266" s="22"/>
      <c r="HV266" s="22"/>
      <c r="HW266" s="22"/>
      <c r="HX266" s="22"/>
      <c r="HY266" s="22"/>
      <c r="HZ266" s="22"/>
      <c r="IA266" s="22"/>
      <c r="IB266" s="22"/>
      <c r="IC266" s="22"/>
      <c r="ID266" s="22"/>
      <c r="IE266" s="22"/>
      <c r="IF266" s="22"/>
      <c r="IG266" s="22"/>
      <c r="IH266" s="22"/>
      <c r="II266" s="22"/>
      <c r="IJ266" s="22"/>
      <c r="IK266" s="22"/>
      <c r="IL266" s="22"/>
      <c r="IM266" s="22"/>
      <c r="IN266" s="22"/>
      <c r="IO266" s="22"/>
      <c r="IP266" s="22"/>
      <c r="IQ266" s="22"/>
      <c r="IR266" s="22"/>
      <c r="IS266" s="22"/>
      <c r="IT266" s="22"/>
      <c r="IU266" s="22"/>
      <c r="IV266" s="22"/>
    </row>
    <row r="267" s="21" customFormat="1" customHeight="1" spans="1:256">
      <c r="A267" s="22"/>
      <c r="B267" s="22"/>
      <c r="C267" s="22"/>
      <c r="D267" s="22"/>
      <c r="E267" s="22"/>
      <c r="F267" s="23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2"/>
      <c r="EI267" s="22"/>
      <c r="EJ267" s="22"/>
      <c r="EK267" s="22"/>
      <c r="EL267" s="22"/>
      <c r="EM267" s="22"/>
      <c r="EN267" s="22"/>
      <c r="EO267" s="22"/>
      <c r="EP267" s="22"/>
      <c r="EQ267" s="22"/>
      <c r="ER267" s="22"/>
      <c r="ES267" s="22"/>
      <c r="ET267" s="22"/>
      <c r="EU267" s="22"/>
      <c r="EV267" s="22"/>
      <c r="EW267" s="22"/>
      <c r="EX267" s="22"/>
      <c r="EY267" s="22"/>
      <c r="EZ267" s="22"/>
      <c r="FA267" s="22"/>
      <c r="FB267" s="22"/>
      <c r="FC267" s="22"/>
      <c r="FD267" s="22"/>
      <c r="FE267" s="22"/>
      <c r="FF267" s="22"/>
      <c r="FG267" s="22"/>
      <c r="FH267" s="22"/>
      <c r="FI267" s="22"/>
      <c r="FJ267" s="22"/>
      <c r="FK267" s="22"/>
      <c r="FL267" s="22"/>
      <c r="FM267" s="22"/>
      <c r="FN267" s="22"/>
      <c r="FO267" s="22"/>
      <c r="FP267" s="22"/>
      <c r="FQ267" s="22"/>
      <c r="FR267" s="22"/>
      <c r="FS267" s="22"/>
      <c r="FT267" s="22"/>
      <c r="FU267" s="22"/>
      <c r="FV267" s="22"/>
      <c r="FW267" s="22"/>
      <c r="FX267" s="22"/>
      <c r="FY267" s="22"/>
      <c r="FZ267" s="22"/>
      <c r="GA267" s="22"/>
      <c r="GB267" s="22"/>
      <c r="GC267" s="22"/>
      <c r="GD267" s="22"/>
      <c r="GE267" s="22"/>
      <c r="GF267" s="22"/>
      <c r="GG267" s="22"/>
      <c r="GH267" s="22"/>
      <c r="GI267" s="22"/>
      <c r="GJ267" s="22"/>
      <c r="GK267" s="22"/>
      <c r="GL267" s="22"/>
      <c r="GM267" s="22"/>
      <c r="GN267" s="22"/>
      <c r="GO267" s="22"/>
      <c r="GP267" s="22"/>
      <c r="GQ267" s="22"/>
      <c r="GR267" s="22"/>
      <c r="GS267" s="22"/>
      <c r="GT267" s="22"/>
      <c r="GU267" s="22"/>
      <c r="GV267" s="22"/>
      <c r="GW267" s="22"/>
      <c r="GX267" s="22"/>
      <c r="GY267" s="22"/>
      <c r="GZ267" s="22"/>
      <c r="HA267" s="22"/>
      <c r="HB267" s="22"/>
      <c r="HC267" s="22"/>
      <c r="HD267" s="22"/>
      <c r="HE267" s="22"/>
      <c r="HF267" s="22"/>
      <c r="HG267" s="22"/>
      <c r="HH267" s="22"/>
      <c r="HI267" s="22"/>
      <c r="HJ267" s="22"/>
      <c r="HK267" s="22"/>
      <c r="HL267" s="22"/>
      <c r="HM267" s="22"/>
      <c r="HN267" s="22"/>
      <c r="HO267" s="22"/>
      <c r="HP267" s="22"/>
      <c r="HQ267" s="22"/>
      <c r="HR267" s="22"/>
      <c r="HS267" s="22"/>
      <c r="HT267" s="22"/>
      <c r="HU267" s="22"/>
      <c r="HV267" s="22"/>
      <c r="HW267" s="22"/>
      <c r="HX267" s="22"/>
      <c r="HY267" s="22"/>
      <c r="HZ267" s="22"/>
      <c r="IA267" s="22"/>
      <c r="IB267" s="22"/>
      <c r="IC267" s="22"/>
      <c r="ID267" s="22"/>
      <c r="IE267" s="22"/>
      <c r="IF267" s="22"/>
      <c r="IG267" s="22"/>
      <c r="IH267" s="22"/>
      <c r="II267" s="22"/>
      <c r="IJ267" s="22"/>
      <c r="IK267" s="22"/>
      <c r="IL267" s="22"/>
      <c r="IM267" s="22"/>
      <c r="IN267" s="22"/>
      <c r="IO267" s="22"/>
      <c r="IP267" s="22"/>
      <c r="IQ267" s="22"/>
      <c r="IR267" s="22"/>
      <c r="IS267" s="22"/>
      <c r="IT267" s="22"/>
      <c r="IU267" s="22"/>
      <c r="IV267" s="22"/>
    </row>
    <row r="268" s="21" customFormat="1" customHeight="1" spans="1:256">
      <c r="A268" s="22"/>
      <c r="B268" s="22"/>
      <c r="C268" s="22"/>
      <c r="D268" s="22"/>
      <c r="E268" s="22"/>
      <c r="F268" s="23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  <c r="DR268" s="22"/>
      <c r="DS268" s="22"/>
      <c r="DT268" s="22"/>
      <c r="DU268" s="22"/>
      <c r="DV268" s="22"/>
      <c r="DW268" s="22"/>
      <c r="DX268" s="22"/>
      <c r="DY268" s="22"/>
      <c r="DZ268" s="22"/>
      <c r="EA268" s="22"/>
      <c r="EB268" s="22"/>
      <c r="EC268" s="22"/>
      <c r="ED268" s="22"/>
      <c r="EE268" s="22"/>
      <c r="EF268" s="22"/>
      <c r="EG268" s="22"/>
      <c r="EH268" s="22"/>
      <c r="EI268" s="22"/>
      <c r="EJ268" s="22"/>
      <c r="EK268" s="22"/>
      <c r="EL268" s="22"/>
      <c r="EM268" s="22"/>
      <c r="EN268" s="22"/>
      <c r="EO268" s="22"/>
      <c r="EP268" s="22"/>
      <c r="EQ268" s="22"/>
      <c r="ER268" s="22"/>
      <c r="ES268" s="22"/>
      <c r="ET268" s="22"/>
      <c r="EU268" s="22"/>
      <c r="EV268" s="22"/>
      <c r="EW268" s="22"/>
      <c r="EX268" s="22"/>
      <c r="EY268" s="22"/>
      <c r="EZ268" s="22"/>
      <c r="FA268" s="22"/>
      <c r="FB268" s="22"/>
      <c r="FC268" s="22"/>
      <c r="FD268" s="22"/>
      <c r="FE268" s="22"/>
      <c r="FF268" s="22"/>
      <c r="FG268" s="22"/>
      <c r="FH268" s="22"/>
      <c r="FI268" s="22"/>
      <c r="FJ268" s="22"/>
      <c r="FK268" s="22"/>
      <c r="FL268" s="22"/>
      <c r="FM268" s="22"/>
      <c r="FN268" s="22"/>
      <c r="FO268" s="22"/>
      <c r="FP268" s="22"/>
      <c r="FQ268" s="22"/>
      <c r="FR268" s="22"/>
      <c r="FS268" s="22"/>
      <c r="FT268" s="22"/>
      <c r="FU268" s="22"/>
      <c r="FV268" s="22"/>
      <c r="FW268" s="22"/>
      <c r="FX268" s="22"/>
      <c r="FY268" s="22"/>
      <c r="FZ268" s="22"/>
      <c r="GA268" s="22"/>
      <c r="GB268" s="22"/>
      <c r="GC268" s="22"/>
      <c r="GD268" s="22"/>
      <c r="GE268" s="22"/>
      <c r="GF268" s="22"/>
      <c r="GG268" s="22"/>
      <c r="GH268" s="22"/>
      <c r="GI268" s="22"/>
      <c r="GJ268" s="22"/>
      <c r="GK268" s="22"/>
      <c r="GL268" s="22"/>
      <c r="GM268" s="22"/>
      <c r="GN268" s="22"/>
      <c r="GO268" s="22"/>
      <c r="GP268" s="22"/>
      <c r="GQ268" s="22"/>
      <c r="GR268" s="22"/>
      <c r="GS268" s="22"/>
      <c r="GT268" s="22"/>
      <c r="GU268" s="22"/>
      <c r="GV268" s="22"/>
      <c r="GW268" s="22"/>
      <c r="GX268" s="22"/>
      <c r="GY268" s="22"/>
      <c r="GZ268" s="22"/>
      <c r="HA268" s="22"/>
      <c r="HB268" s="22"/>
      <c r="HC268" s="22"/>
      <c r="HD268" s="22"/>
      <c r="HE268" s="22"/>
      <c r="HF268" s="22"/>
      <c r="HG268" s="22"/>
      <c r="HH268" s="22"/>
      <c r="HI268" s="22"/>
      <c r="HJ268" s="22"/>
      <c r="HK268" s="22"/>
      <c r="HL268" s="22"/>
      <c r="HM268" s="22"/>
      <c r="HN268" s="22"/>
      <c r="HO268" s="22"/>
      <c r="HP268" s="22"/>
      <c r="HQ268" s="22"/>
      <c r="HR268" s="22"/>
      <c r="HS268" s="22"/>
      <c r="HT268" s="22"/>
      <c r="HU268" s="22"/>
      <c r="HV268" s="22"/>
      <c r="HW268" s="22"/>
      <c r="HX268" s="22"/>
      <c r="HY268" s="22"/>
      <c r="HZ268" s="22"/>
      <c r="IA268" s="22"/>
      <c r="IB268" s="22"/>
      <c r="IC268" s="22"/>
      <c r="ID268" s="22"/>
      <c r="IE268" s="22"/>
      <c r="IF268" s="22"/>
      <c r="IG268" s="22"/>
      <c r="IH268" s="22"/>
      <c r="II268" s="22"/>
      <c r="IJ268" s="22"/>
      <c r="IK268" s="22"/>
      <c r="IL268" s="22"/>
      <c r="IM268" s="22"/>
      <c r="IN268" s="22"/>
      <c r="IO268" s="22"/>
      <c r="IP268" s="22"/>
      <c r="IQ268" s="22"/>
      <c r="IR268" s="22"/>
      <c r="IS268" s="22"/>
      <c r="IT268" s="22"/>
      <c r="IU268" s="22"/>
      <c r="IV268" s="22"/>
    </row>
    <row r="269" s="21" customFormat="1" customHeight="1" spans="1:256">
      <c r="A269" s="22"/>
      <c r="B269" s="22"/>
      <c r="C269" s="22"/>
      <c r="D269" s="22"/>
      <c r="E269" s="22"/>
      <c r="F269" s="23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2"/>
      <c r="DP269" s="22"/>
      <c r="DQ269" s="22"/>
      <c r="DR269" s="22"/>
      <c r="DS269" s="22"/>
      <c r="DT269" s="22"/>
      <c r="DU269" s="22"/>
      <c r="DV269" s="22"/>
      <c r="DW269" s="22"/>
      <c r="DX269" s="22"/>
      <c r="DY269" s="22"/>
      <c r="DZ269" s="22"/>
      <c r="EA269" s="22"/>
      <c r="EB269" s="22"/>
      <c r="EC269" s="22"/>
      <c r="ED269" s="22"/>
      <c r="EE269" s="22"/>
      <c r="EF269" s="22"/>
      <c r="EG269" s="22"/>
      <c r="EH269" s="22"/>
      <c r="EI269" s="22"/>
      <c r="EJ269" s="22"/>
      <c r="EK269" s="22"/>
      <c r="EL269" s="22"/>
      <c r="EM269" s="22"/>
      <c r="EN269" s="22"/>
      <c r="EO269" s="22"/>
      <c r="EP269" s="22"/>
      <c r="EQ269" s="22"/>
      <c r="ER269" s="22"/>
      <c r="ES269" s="22"/>
      <c r="ET269" s="22"/>
      <c r="EU269" s="22"/>
      <c r="EV269" s="22"/>
      <c r="EW269" s="22"/>
      <c r="EX269" s="22"/>
      <c r="EY269" s="22"/>
      <c r="EZ269" s="22"/>
      <c r="FA269" s="22"/>
      <c r="FB269" s="22"/>
      <c r="FC269" s="22"/>
      <c r="FD269" s="22"/>
      <c r="FE269" s="22"/>
      <c r="FF269" s="22"/>
      <c r="FG269" s="22"/>
      <c r="FH269" s="22"/>
      <c r="FI269" s="22"/>
      <c r="FJ269" s="22"/>
      <c r="FK269" s="22"/>
      <c r="FL269" s="22"/>
      <c r="FM269" s="22"/>
      <c r="FN269" s="22"/>
      <c r="FO269" s="22"/>
      <c r="FP269" s="22"/>
      <c r="FQ269" s="22"/>
      <c r="FR269" s="22"/>
      <c r="FS269" s="22"/>
      <c r="FT269" s="22"/>
      <c r="FU269" s="22"/>
      <c r="FV269" s="22"/>
      <c r="FW269" s="22"/>
      <c r="FX269" s="22"/>
      <c r="FY269" s="22"/>
      <c r="FZ269" s="22"/>
      <c r="GA269" s="22"/>
      <c r="GB269" s="22"/>
      <c r="GC269" s="22"/>
      <c r="GD269" s="22"/>
      <c r="GE269" s="22"/>
      <c r="GF269" s="22"/>
      <c r="GG269" s="22"/>
      <c r="GH269" s="22"/>
      <c r="GI269" s="22"/>
      <c r="GJ269" s="22"/>
      <c r="GK269" s="22"/>
      <c r="GL269" s="22"/>
      <c r="GM269" s="22"/>
      <c r="GN269" s="22"/>
      <c r="GO269" s="22"/>
      <c r="GP269" s="22"/>
      <c r="GQ269" s="22"/>
      <c r="GR269" s="22"/>
      <c r="GS269" s="22"/>
      <c r="GT269" s="22"/>
      <c r="GU269" s="22"/>
      <c r="GV269" s="22"/>
      <c r="GW269" s="22"/>
      <c r="GX269" s="22"/>
      <c r="GY269" s="22"/>
      <c r="GZ269" s="22"/>
      <c r="HA269" s="22"/>
      <c r="HB269" s="22"/>
      <c r="HC269" s="22"/>
      <c r="HD269" s="22"/>
      <c r="HE269" s="22"/>
      <c r="HF269" s="22"/>
      <c r="HG269" s="22"/>
      <c r="HH269" s="22"/>
      <c r="HI269" s="22"/>
      <c r="HJ269" s="22"/>
      <c r="HK269" s="22"/>
      <c r="HL269" s="22"/>
      <c r="HM269" s="22"/>
      <c r="HN269" s="22"/>
      <c r="HO269" s="22"/>
      <c r="HP269" s="22"/>
      <c r="HQ269" s="22"/>
      <c r="HR269" s="22"/>
      <c r="HS269" s="22"/>
      <c r="HT269" s="22"/>
      <c r="HU269" s="22"/>
      <c r="HV269" s="22"/>
      <c r="HW269" s="22"/>
      <c r="HX269" s="22"/>
      <c r="HY269" s="22"/>
      <c r="HZ269" s="22"/>
      <c r="IA269" s="22"/>
      <c r="IB269" s="22"/>
      <c r="IC269" s="22"/>
      <c r="ID269" s="22"/>
      <c r="IE269" s="22"/>
      <c r="IF269" s="22"/>
      <c r="IG269" s="22"/>
      <c r="IH269" s="22"/>
      <c r="II269" s="22"/>
      <c r="IJ269" s="22"/>
      <c r="IK269" s="22"/>
      <c r="IL269" s="22"/>
      <c r="IM269" s="22"/>
      <c r="IN269" s="22"/>
      <c r="IO269" s="22"/>
      <c r="IP269" s="22"/>
      <c r="IQ269" s="22"/>
      <c r="IR269" s="22"/>
      <c r="IS269" s="22"/>
      <c r="IT269" s="22"/>
      <c r="IU269" s="22"/>
      <c r="IV269" s="22"/>
    </row>
    <row r="270" s="21" customFormat="1" customHeight="1" spans="1:256">
      <c r="A270" s="22"/>
      <c r="B270" s="22"/>
      <c r="C270" s="22"/>
      <c r="D270" s="22"/>
      <c r="E270" s="22"/>
      <c r="F270" s="23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  <c r="DR270" s="22"/>
      <c r="DS270" s="22"/>
      <c r="DT270" s="22"/>
      <c r="DU270" s="22"/>
      <c r="DV270" s="22"/>
      <c r="DW270" s="22"/>
      <c r="DX270" s="22"/>
      <c r="DY270" s="22"/>
      <c r="DZ270" s="22"/>
      <c r="EA270" s="22"/>
      <c r="EB270" s="22"/>
      <c r="EC270" s="22"/>
      <c r="ED270" s="22"/>
      <c r="EE270" s="22"/>
      <c r="EF270" s="22"/>
      <c r="EG270" s="22"/>
      <c r="EH270" s="22"/>
      <c r="EI270" s="22"/>
      <c r="EJ270" s="22"/>
      <c r="EK270" s="22"/>
      <c r="EL270" s="22"/>
      <c r="EM270" s="22"/>
      <c r="EN270" s="22"/>
      <c r="EO270" s="22"/>
      <c r="EP270" s="22"/>
      <c r="EQ270" s="22"/>
      <c r="ER270" s="22"/>
      <c r="ES270" s="22"/>
      <c r="ET270" s="22"/>
      <c r="EU270" s="22"/>
      <c r="EV270" s="22"/>
      <c r="EW270" s="22"/>
      <c r="EX270" s="22"/>
      <c r="EY270" s="22"/>
      <c r="EZ270" s="22"/>
      <c r="FA270" s="22"/>
      <c r="FB270" s="22"/>
      <c r="FC270" s="22"/>
      <c r="FD270" s="22"/>
      <c r="FE270" s="22"/>
      <c r="FF270" s="22"/>
      <c r="FG270" s="22"/>
      <c r="FH270" s="22"/>
      <c r="FI270" s="22"/>
      <c r="FJ270" s="22"/>
      <c r="FK270" s="22"/>
      <c r="FL270" s="22"/>
      <c r="FM270" s="22"/>
      <c r="FN270" s="22"/>
      <c r="FO270" s="22"/>
      <c r="FP270" s="22"/>
      <c r="FQ270" s="22"/>
      <c r="FR270" s="22"/>
      <c r="FS270" s="22"/>
      <c r="FT270" s="22"/>
      <c r="FU270" s="22"/>
      <c r="FV270" s="22"/>
      <c r="FW270" s="22"/>
      <c r="FX270" s="22"/>
      <c r="FY270" s="22"/>
      <c r="FZ270" s="22"/>
      <c r="GA270" s="22"/>
      <c r="GB270" s="22"/>
      <c r="GC270" s="22"/>
      <c r="GD270" s="22"/>
      <c r="GE270" s="22"/>
      <c r="GF270" s="22"/>
      <c r="GG270" s="22"/>
      <c r="GH270" s="22"/>
      <c r="GI270" s="22"/>
      <c r="GJ270" s="22"/>
      <c r="GK270" s="22"/>
      <c r="GL270" s="22"/>
      <c r="GM270" s="22"/>
      <c r="GN270" s="22"/>
      <c r="GO270" s="22"/>
      <c r="GP270" s="22"/>
      <c r="GQ270" s="22"/>
      <c r="GR270" s="22"/>
      <c r="GS270" s="22"/>
      <c r="GT270" s="22"/>
      <c r="GU270" s="22"/>
      <c r="GV270" s="22"/>
      <c r="GW270" s="22"/>
      <c r="GX270" s="22"/>
      <c r="GY270" s="22"/>
      <c r="GZ270" s="22"/>
      <c r="HA270" s="22"/>
      <c r="HB270" s="22"/>
      <c r="HC270" s="22"/>
      <c r="HD270" s="22"/>
      <c r="HE270" s="22"/>
      <c r="HF270" s="22"/>
      <c r="HG270" s="22"/>
      <c r="HH270" s="22"/>
      <c r="HI270" s="22"/>
      <c r="HJ270" s="22"/>
      <c r="HK270" s="22"/>
      <c r="HL270" s="22"/>
      <c r="HM270" s="22"/>
      <c r="HN270" s="22"/>
      <c r="HO270" s="22"/>
      <c r="HP270" s="22"/>
      <c r="HQ270" s="22"/>
      <c r="HR270" s="22"/>
      <c r="HS270" s="22"/>
      <c r="HT270" s="22"/>
      <c r="HU270" s="22"/>
      <c r="HV270" s="22"/>
      <c r="HW270" s="22"/>
      <c r="HX270" s="22"/>
      <c r="HY270" s="22"/>
      <c r="HZ270" s="22"/>
      <c r="IA270" s="22"/>
      <c r="IB270" s="22"/>
      <c r="IC270" s="22"/>
      <c r="ID270" s="22"/>
      <c r="IE270" s="22"/>
      <c r="IF270" s="22"/>
      <c r="IG270" s="22"/>
      <c r="IH270" s="22"/>
      <c r="II270" s="22"/>
      <c r="IJ270" s="22"/>
      <c r="IK270" s="22"/>
      <c r="IL270" s="22"/>
      <c r="IM270" s="22"/>
      <c r="IN270" s="22"/>
      <c r="IO270" s="22"/>
      <c r="IP270" s="22"/>
      <c r="IQ270" s="22"/>
      <c r="IR270" s="22"/>
      <c r="IS270" s="22"/>
      <c r="IT270" s="22"/>
      <c r="IU270" s="22"/>
      <c r="IV270" s="22"/>
    </row>
    <row r="271" s="21" customFormat="1" customHeight="1" spans="1:256">
      <c r="A271" s="22"/>
      <c r="B271" s="22"/>
      <c r="C271" s="22"/>
      <c r="D271" s="22"/>
      <c r="E271" s="22"/>
      <c r="F271" s="23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2"/>
      <c r="EF271" s="22"/>
      <c r="EG271" s="22"/>
      <c r="EH271" s="22"/>
      <c r="EI271" s="22"/>
      <c r="EJ271" s="22"/>
      <c r="EK271" s="22"/>
      <c r="EL271" s="22"/>
      <c r="EM271" s="22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  <c r="EX271" s="22"/>
      <c r="EY271" s="22"/>
      <c r="EZ271" s="22"/>
      <c r="FA271" s="22"/>
      <c r="FB271" s="22"/>
      <c r="FC271" s="22"/>
      <c r="FD271" s="22"/>
      <c r="FE271" s="22"/>
      <c r="FF271" s="22"/>
      <c r="FG271" s="22"/>
      <c r="FH271" s="22"/>
      <c r="FI271" s="22"/>
      <c r="FJ271" s="22"/>
      <c r="FK271" s="22"/>
      <c r="FL271" s="22"/>
      <c r="FM271" s="22"/>
      <c r="FN271" s="22"/>
      <c r="FO271" s="22"/>
      <c r="FP271" s="22"/>
      <c r="FQ271" s="22"/>
      <c r="FR271" s="22"/>
      <c r="FS271" s="22"/>
      <c r="FT271" s="22"/>
      <c r="FU271" s="22"/>
      <c r="FV271" s="22"/>
      <c r="FW271" s="22"/>
      <c r="FX271" s="22"/>
      <c r="FY271" s="22"/>
      <c r="FZ271" s="22"/>
      <c r="GA271" s="22"/>
      <c r="GB271" s="22"/>
      <c r="GC271" s="22"/>
      <c r="GD271" s="22"/>
      <c r="GE271" s="22"/>
      <c r="GF271" s="22"/>
      <c r="GG271" s="22"/>
      <c r="GH271" s="22"/>
      <c r="GI271" s="22"/>
      <c r="GJ271" s="22"/>
      <c r="GK271" s="22"/>
      <c r="GL271" s="22"/>
      <c r="GM271" s="22"/>
      <c r="GN271" s="22"/>
      <c r="GO271" s="22"/>
      <c r="GP271" s="22"/>
      <c r="GQ271" s="22"/>
      <c r="GR271" s="22"/>
      <c r="GS271" s="22"/>
      <c r="GT271" s="22"/>
      <c r="GU271" s="22"/>
      <c r="GV271" s="22"/>
      <c r="GW271" s="22"/>
      <c r="GX271" s="22"/>
      <c r="GY271" s="22"/>
      <c r="GZ271" s="22"/>
      <c r="HA271" s="22"/>
      <c r="HB271" s="22"/>
      <c r="HC271" s="22"/>
      <c r="HD271" s="22"/>
      <c r="HE271" s="22"/>
      <c r="HF271" s="22"/>
      <c r="HG271" s="22"/>
      <c r="HH271" s="22"/>
      <c r="HI271" s="22"/>
      <c r="HJ271" s="22"/>
      <c r="HK271" s="22"/>
      <c r="HL271" s="22"/>
      <c r="HM271" s="22"/>
      <c r="HN271" s="22"/>
      <c r="HO271" s="22"/>
      <c r="HP271" s="22"/>
      <c r="HQ271" s="22"/>
      <c r="HR271" s="22"/>
      <c r="HS271" s="22"/>
      <c r="HT271" s="22"/>
      <c r="HU271" s="22"/>
      <c r="HV271" s="22"/>
      <c r="HW271" s="22"/>
      <c r="HX271" s="22"/>
      <c r="HY271" s="22"/>
      <c r="HZ271" s="22"/>
      <c r="IA271" s="22"/>
      <c r="IB271" s="22"/>
      <c r="IC271" s="22"/>
      <c r="ID271" s="22"/>
      <c r="IE271" s="22"/>
      <c r="IF271" s="22"/>
      <c r="IG271" s="22"/>
      <c r="IH271" s="22"/>
      <c r="II271" s="22"/>
      <c r="IJ271" s="22"/>
      <c r="IK271" s="22"/>
      <c r="IL271" s="22"/>
      <c r="IM271" s="22"/>
      <c r="IN271" s="22"/>
      <c r="IO271" s="22"/>
      <c r="IP271" s="22"/>
      <c r="IQ271" s="22"/>
      <c r="IR271" s="22"/>
      <c r="IS271" s="22"/>
      <c r="IT271" s="22"/>
      <c r="IU271" s="22"/>
      <c r="IV271" s="22"/>
    </row>
    <row r="272" s="21" customFormat="1" customHeight="1" spans="1:256">
      <c r="A272" s="22"/>
      <c r="B272" s="22"/>
      <c r="C272" s="22"/>
      <c r="D272" s="22"/>
      <c r="E272" s="22"/>
      <c r="F272" s="23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  <c r="EC272" s="22"/>
      <c r="ED272" s="22"/>
      <c r="EE272" s="22"/>
      <c r="EF272" s="22"/>
      <c r="EG272" s="22"/>
      <c r="EH272" s="22"/>
      <c r="EI272" s="22"/>
      <c r="EJ272" s="22"/>
      <c r="EK272" s="22"/>
      <c r="EL272" s="22"/>
      <c r="EM272" s="22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2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  <c r="GM272" s="22"/>
      <c r="GN272" s="22"/>
      <c r="GO272" s="22"/>
      <c r="GP272" s="22"/>
      <c r="GQ272" s="22"/>
      <c r="GR272" s="22"/>
      <c r="GS272" s="22"/>
      <c r="GT272" s="22"/>
      <c r="GU272" s="22"/>
      <c r="GV272" s="22"/>
      <c r="GW272" s="22"/>
      <c r="GX272" s="22"/>
      <c r="GY272" s="22"/>
      <c r="GZ272" s="22"/>
      <c r="HA272" s="22"/>
      <c r="HB272" s="22"/>
      <c r="HC272" s="22"/>
      <c r="HD272" s="22"/>
      <c r="HE272" s="22"/>
      <c r="HF272" s="22"/>
      <c r="HG272" s="22"/>
      <c r="HH272" s="22"/>
      <c r="HI272" s="22"/>
      <c r="HJ272" s="22"/>
      <c r="HK272" s="22"/>
      <c r="HL272" s="22"/>
      <c r="HM272" s="22"/>
      <c r="HN272" s="22"/>
      <c r="HO272" s="22"/>
      <c r="HP272" s="22"/>
      <c r="HQ272" s="22"/>
      <c r="HR272" s="22"/>
      <c r="HS272" s="22"/>
      <c r="HT272" s="22"/>
      <c r="HU272" s="22"/>
      <c r="HV272" s="22"/>
      <c r="HW272" s="22"/>
      <c r="HX272" s="22"/>
      <c r="HY272" s="22"/>
      <c r="HZ272" s="22"/>
      <c r="IA272" s="22"/>
      <c r="IB272" s="22"/>
      <c r="IC272" s="22"/>
      <c r="ID272" s="22"/>
      <c r="IE272" s="22"/>
      <c r="IF272" s="22"/>
      <c r="IG272" s="22"/>
      <c r="IH272" s="22"/>
      <c r="II272" s="22"/>
      <c r="IJ272" s="22"/>
      <c r="IK272" s="22"/>
      <c r="IL272" s="22"/>
      <c r="IM272" s="22"/>
      <c r="IN272" s="22"/>
      <c r="IO272" s="22"/>
      <c r="IP272" s="22"/>
      <c r="IQ272" s="22"/>
      <c r="IR272" s="22"/>
      <c r="IS272" s="22"/>
      <c r="IT272" s="22"/>
      <c r="IU272" s="22"/>
      <c r="IV272" s="22"/>
    </row>
    <row r="273" s="21" customFormat="1" customHeight="1" spans="1:256">
      <c r="A273" s="22"/>
      <c r="B273" s="22"/>
      <c r="C273" s="22"/>
      <c r="D273" s="22"/>
      <c r="E273" s="22"/>
      <c r="F273" s="23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  <c r="DS273" s="22"/>
      <c r="DT273" s="22"/>
      <c r="DU273" s="22"/>
      <c r="DV273" s="22"/>
      <c r="DW273" s="22"/>
      <c r="DX273" s="22"/>
      <c r="DY273" s="22"/>
      <c r="DZ273" s="22"/>
      <c r="EA273" s="22"/>
      <c r="EB273" s="22"/>
      <c r="EC273" s="22"/>
      <c r="ED273" s="22"/>
      <c r="EE273" s="22"/>
      <c r="EF273" s="22"/>
      <c r="EG273" s="22"/>
      <c r="EH273" s="22"/>
      <c r="EI273" s="22"/>
      <c r="EJ273" s="22"/>
      <c r="EK273" s="22"/>
      <c r="EL273" s="22"/>
      <c r="EM273" s="22"/>
      <c r="EN273" s="22"/>
      <c r="EO273" s="22"/>
      <c r="EP273" s="22"/>
      <c r="EQ273" s="22"/>
      <c r="ER273" s="22"/>
      <c r="ES273" s="22"/>
      <c r="ET273" s="22"/>
      <c r="EU273" s="22"/>
      <c r="EV273" s="22"/>
      <c r="EW273" s="22"/>
      <c r="EX273" s="22"/>
      <c r="EY273" s="22"/>
      <c r="EZ273" s="22"/>
      <c r="FA273" s="22"/>
      <c r="FB273" s="22"/>
      <c r="FC273" s="22"/>
      <c r="FD273" s="22"/>
      <c r="FE273" s="22"/>
      <c r="FF273" s="22"/>
      <c r="FG273" s="22"/>
      <c r="FH273" s="22"/>
      <c r="FI273" s="22"/>
      <c r="FJ273" s="22"/>
      <c r="FK273" s="22"/>
      <c r="FL273" s="22"/>
      <c r="FM273" s="22"/>
      <c r="FN273" s="22"/>
      <c r="FO273" s="22"/>
      <c r="FP273" s="22"/>
      <c r="FQ273" s="22"/>
      <c r="FR273" s="22"/>
      <c r="FS273" s="22"/>
      <c r="FT273" s="22"/>
      <c r="FU273" s="22"/>
      <c r="FV273" s="22"/>
      <c r="FW273" s="22"/>
      <c r="FX273" s="22"/>
      <c r="FY273" s="22"/>
      <c r="FZ273" s="22"/>
      <c r="GA273" s="22"/>
      <c r="GB273" s="22"/>
      <c r="GC273" s="22"/>
      <c r="GD273" s="22"/>
      <c r="GE273" s="22"/>
      <c r="GF273" s="22"/>
      <c r="GG273" s="22"/>
      <c r="GH273" s="22"/>
      <c r="GI273" s="22"/>
      <c r="GJ273" s="22"/>
      <c r="GK273" s="22"/>
      <c r="GL273" s="22"/>
      <c r="GM273" s="22"/>
      <c r="GN273" s="22"/>
      <c r="GO273" s="22"/>
      <c r="GP273" s="22"/>
      <c r="GQ273" s="22"/>
      <c r="GR273" s="22"/>
      <c r="GS273" s="22"/>
      <c r="GT273" s="22"/>
      <c r="GU273" s="22"/>
      <c r="GV273" s="22"/>
      <c r="GW273" s="22"/>
      <c r="GX273" s="22"/>
      <c r="GY273" s="22"/>
      <c r="GZ273" s="22"/>
      <c r="HA273" s="22"/>
      <c r="HB273" s="22"/>
      <c r="HC273" s="22"/>
      <c r="HD273" s="22"/>
      <c r="HE273" s="22"/>
      <c r="HF273" s="22"/>
      <c r="HG273" s="22"/>
      <c r="HH273" s="22"/>
      <c r="HI273" s="22"/>
      <c r="HJ273" s="22"/>
      <c r="HK273" s="22"/>
      <c r="HL273" s="22"/>
      <c r="HM273" s="22"/>
      <c r="HN273" s="22"/>
      <c r="HO273" s="22"/>
      <c r="HP273" s="22"/>
      <c r="HQ273" s="22"/>
      <c r="HR273" s="22"/>
      <c r="HS273" s="22"/>
      <c r="HT273" s="22"/>
      <c r="HU273" s="22"/>
      <c r="HV273" s="22"/>
      <c r="HW273" s="22"/>
      <c r="HX273" s="22"/>
      <c r="HY273" s="22"/>
      <c r="HZ273" s="22"/>
      <c r="IA273" s="22"/>
      <c r="IB273" s="22"/>
      <c r="IC273" s="22"/>
      <c r="ID273" s="22"/>
      <c r="IE273" s="22"/>
      <c r="IF273" s="22"/>
      <c r="IG273" s="22"/>
      <c r="IH273" s="22"/>
      <c r="II273" s="22"/>
      <c r="IJ273" s="22"/>
      <c r="IK273" s="22"/>
      <c r="IL273" s="22"/>
      <c r="IM273" s="22"/>
      <c r="IN273" s="22"/>
      <c r="IO273" s="22"/>
      <c r="IP273" s="22"/>
      <c r="IQ273" s="22"/>
      <c r="IR273" s="22"/>
      <c r="IS273" s="22"/>
      <c r="IT273" s="22"/>
      <c r="IU273" s="22"/>
      <c r="IV273" s="22"/>
    </row>
    <row r="274" s="21" customFormat="1" customHeight="1" spans="1:256">
      <c r="A274" s="22"/>
      <c r="B274" s="22"/>
      <c r="C274" s="22"/>
      <c r="D274" s="22"/>
      <c r="E274" s="22"/>
      <c r="F274" s="23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  <c r="DR274" s="22"/>
      <c r="DS274" s="22"/>
      <c r="DT274" s="22"/>
      <c r="DU274" s="22"/>
      <c r="DV274" s="22"/>
      <c r="DW274" s="22"/>
      <c r="DX274" s="22"/>
      <c r="DY274" s="22"/>
      <c r="DZ274" s="22"/>
      <c r="EA274" s="22"/>
      <c r="EB274" s="22"/>
      <c r="EC274" s="22"/>
      <c r="ED274" s="22"/>
      <c r="EE274" s="22"/>
      <c r="EF274" s="22"/>
      <c r="EG274" s="22"/>
      <c r="EH274" s="22"/>
      <c r="EI274" s="22"/>
      <c r="EJ274" s="22"/>
      <c r="EK274" s="22"/>
      <c r="EL274" s="22"/>
      <c r="EM274" s="22"/>
      <c r="EN274" s="22"/>
      <c r="EO274" s="22"/>
      <c r="EP274" s="22"/>
      <c r="EQ274" s="22"/>
      <c r="ER274" s="22"/>
      <c r="ES274" s="22"/>
      <c r="ET274" s="22"/>
      <c r="EU274" s="22"/>
      <c r="EV274" s="22"/>
      <c r="EW274" s="22"/>
      <c r="EX274" s="22"/>
      <c r="EY274" s="22"/>
      <c r="EZ274" s="22"/>
      <c r="FA274" s="22"/>
      <c r="FB274" s="22"/>
      <c r="FC274" s="22"/>
      <c r="FD274" s="22"/>
      <c r="FE274" s="22"/>
      <c r="FF274" s="22"/>
      <c r="FG274" s="22"/>
      <c r="FH274" s="22"/>
      <c r="FI274" s="22"/>
      <c r="FJ274" s="22"/>
      <c r="FK274" s="22"/>
      <c r="FL274" s="22"/>
      <c r="FM274" s="22"/>
      <c r="FN274" s="22"/>
      <c r="FO274" s="22"/>
      <c r="FP274" s="22"/>
      <c r="FQ274" s="22"/>
      <c r="FR274" s="22"/>
      <c r="FS274" s="22"/>
      <c r="FT274" s="22"/>
      <c r="FU274" s="22"/>
      <c r="FV274" s="22"/>
      <c r="FW274" s="22"/>
      <c r="FX274" s="22"/>
      <c r="FY274" s="22"/>
      <c r="FZ274" s="22"/>
      <c r="GA274" s="22"/>
      <c r="GB274" s="22"/>
      <c r="GC274" s="22"/>
      <c r="GD274" s="22"/>
      <c r="GE274" s="22"/>
      <c r="GF274" s="22"/>
      <c r="GG274" s="22"/>
      <c r="GH274" s="22"/>
      <c r="GI274" s="22"/>
      <c r="GJ274" s="22"/>
      <c r="GK274" s="22"/>
      <c r="GL274" s="22"/>
      <c r="GM274" s="22"/>
      <c r="GN274" s="22"/>
      <c r="GO274" s="22"/>
      <c r="GP274" s="22"/>
      <c r="GQ274" s="22"/>
      <c r="GR274" s="22"/>
      <c r="GS274" s="22"/>
      <c r="GT274" s="22"/>
      <c r="GU274" s="22"/>
      <c r="GV274" s="22"/>
      <c r="GW274" s="22"/>
      <c r="GX274" s="22"/>
      <c r="GY274" s="22"/>
      <c r="GZ274" s="22"/>
      <c r="HA274" s="22"/>
      <c r="HB274" s="22"/>
      <c r="HC274" s="22"/>
      <c r="HD274" s="22"/>
      <c r="HE274" s="22"/>
      <c r="HF274" s="22"/>
      <c r="HG274" s="22"/>
      <c r="HH274" s="22"/>
      <c r="HI274" s="22"/>
      <c r="HJ274" s="22"/>
      <c r="HK274" s="22"/>
      <c r="HL274" s="22"/>
      <c r="HM274" s="22"/>
      <c r="HN274" s="22"/>
      <c r="HO274" s="22"/>
      <c r="HP274" s="22"/>
      <c r="HQ274" s="22"/>
      <c r="HR274" s="22"/>
      <c r="HS274" s="22"/>
      <c r="HT274" s="22"/>
      <c r="HU274" s="22"/>
      <c r="HV274" s="22"/>
      <c r="HW274" s="22"/>
      <c r="HX274" s="22"/>
      <c r="HY274" s="22"/>
      <c r="HZ274" s="22"/>
      <c r="IA274" s="22"/>
      <c r="IB274" s="22"/>
      <c r="IC274" s="22"/>
      <c r="ID274" s="22"/>
      <c r="IE274" s="22"/>
      <c r="IF274" s="22"/>
      <c r="IG274" s="22"/>
      <c r="IH274" s="22"/>
      <c r="II274" s="22"/>
      <c r="IJ274" s="22"/>
      <c r="IK274" s="22"/>
      <c r="IL274" s="22"/>
      <c r="IM274" s="22"/>
      <c r="IN274" s="22"/>
      <c r="IO274" s="22"/>
      <c r="IP274" s="22"/>
      <c r="IQ274" s="22"/>
      <c r="IR274" s="22"/>
      <c r="IS274" s="22"/>
      <c r="IT274" s="22"/>
      <c r="IU274" s="22"/>
      <c r="IV274" s="22"/>
    </row>
    <row r="275" s="21" customFormat="1" customHeight="1" spans="1:256">
      <c r="A275" s="22"/>
      <c r="B275" s="22"/>
      <c r="C275" s="22"/>
      <c r="D275" s="22"/>
      <c r="E275" s="22"/>
      <c r="F275" s="23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2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2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  <c r="GM275" s="22"/>
      <c r="GN275" s="22"/>
      <c r="GO275" s="22"/>
      <c r="GP275" s="22"/>
      <c r="GQ275" s="22"/>
      <c r="GR275" s="22"/>
      <c r="GS275" s="22"/>
      <c r="GT275" s="22"/>
      <c r="GU275" s="22"/>
      <c r="GV275" s="22"/>
      <c r="GW275" s="22"/>
      <c r="GX275" s="22"/>
      <c r="GY275" s="22"/>
      <c r="GZ275" s="22"/>
      <c r="HA275" s="22"/>
      <c r="HB275" s="22"/>
      <c r="HC275" s="22"/>
      <c r="HD275" s="22"/>
      <c r="HE275" s="22"/>
      <c r="HF275" s="22"/>
      <c r="HG275" s="22"/>
      <c r="HH275" s="22"/>
      <c r="HI275" s="22"/>
      <c r="HJ275" s="22"/>
      <c r="HK275" s="22"/>
      <c r="HL275" s="22"/>
      <c r="HM275" s="22"/>
      <c r="HN275" s="22"/>
      <c r="HO275" s="22"/>
      <c r="HP275" s="22"/>
      <c r="HQ275" s="22"/>
      <c r="HR275" s="22"/>
      <c r="HS275" s="22"/>
      <c r="HT275" s="22"/>
      <c r="HU275" s="22"/>
      <c r="HV275" s="22"/>
      <c r="HW275" s="22"/>
      <c r="HX275" s="22"/>
      <c r="HY275" s="22"/>
      <c r="HZ275" s="22"/>
      <c r="IA275" s="22"/>
      <c r="IB275" s="22"/>
      <c r="IC275" s="22"/>
      <c r="ID275" s="22"/>
      <c r="IE275" s="22"/>
      <c r="IF275" s="22"/>
      <c r="IG275" s="22"/>
      <c r="IH275" s="22"/>
      <c r="II275" s="22"/>
      <c r="IJ275" s="22"/>
      <c r="IK275" s="22"/>
      <c r="IL275" s="22"/>
      <c r="IM275" s="22"/>
      <c r="IN275" s="22"/>
      <c r="IO275" s="22"/>
      <c r="IP275" s="22"/>
      <c r="IQ275" s="22"/>
      <c r="IR275" s="22"/>
      <c r="IS275" s="22"/>
      <c r="IT275" s="22"/>
      <c r="IU275" s="22"/>
      <c r="IV275" s="22"/>
    </row>
    <row r="276" s="21" customFormat="1" customHeight="1" spans="1:256">
      <c r="A276" s="22"/>
      <c r="B276" s="22"/>
      <c r="C276" s="22"/>
      <c r="D276" s="22"/>
      <c r="E276" s="22"/>
      <c r="F276" s="23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  <c r="EC276" s="22"/>
      <c r="ED276" s="22"/>
      <c r="EE276" s="22"/>
      <c r="EF276" s="22"/>
      <c r="EG276" s="22"/>
      <c r="EH276" s="22"/>
      <c r="EI276" s="22"/>
      <c r="EJ276" s="22"/>
      <c r="EK276" s="22"/>
      <c r="EL276" s="22"/>
      <c r="EM276" s="22"/>
      <c r="EN276" s="22"/>
      <c r="EO276" s="22"/>
      <c r="EP276" s="22"/>
      <c r="EQ276" s="22"/>
      <c r="ER276" s="22"/>
      <c r="ES276" s="22"/>
      <c r="ET276" s="22"/>
      <c r="EU276" s="22"/>
      <c r="EV276" s="22"/>
      <c r="EW276" s="22"/>
      <c r="EX276" s="22"/>
      <c r="EY276" s="22"/>
      <c r="EZ276" s="22"/>
      <c r="FA276" s="22"/>
      <c r="FB276" s="22"/>
      <c r="FC276" s="22"/>
      <c r="FD276" s="22"/>
      <c r="FE276" s="22"/>
      <c r="FF276" s="22"/>
      <c r="FG276" s="22"/>
      <c r="FH276" s="22"/>
      <c r="FI276" s="22"/>
      <c r="FJ276" s="22"/>
      <c r="FK276" s="22"/>
      <c r="FL276" s="22"/>
      <c r="FM276" s="22"/>
      <c r="FN276" s="22"/>
      <c r="FO276" s="22"/>
      <c r="FP276" s="22"/>
      <c r="FQ276" s="22"/>
      <c r="FR276" s="22"/>
      <c r="FS276" s="22"/>
      <c r="FT276" s="22"/>
      <c r="FU276" s="22"/>
      <c r="FV276" s="22"/>
      <c r="FW276" s="22"/>
      <c r="FX276" s="22"/>
      <c r="FY276" s="22"/>
      <c r="FZ276" s="22"/>
      <c r="GA276" s="22"/>
      <c r="GB276" s="22"/>
      <c r="GC276" s="22"/>
      <c r="GD276" s="22"/>
      <c r="GE276" s="22"/>
      <c r="GF276" s="22"/>
      <c r="GG276" s="22"/>
      <c r="GH276" s="22"/>
      <c r="GI276" s="22"/>
      <c r="GJ276" s="22"/>
      <c r="GK276" s="22"/>
      <c r="GL276" s="22"/>
      <c r="GM276" s="22"/>
      <c r="GN276" s="22"/>
      <c r="GO276" s="22"/>
      <c r="GP276" s="22"/>
      <c r="GQ276" s="22"/>
      <c r="GR276" s="22"/>
      <c r="GS276" s="22"/>
      <c r="GT276" s="22"/>
      <c r="GU276" s="22"/>
      <c r="GV276" s="22"/>
      <c r="GW276" s="22"/>
      <c r="GX276" s="22"/>
      <c r="GY276" s="22"/>
      <c r="GZ276" s="22"/>
      <c r="HA276" s="22"/>
      <c r="HB276" s="22"/>
      <c r="HC276" s="22"/>
      <c r="HD276" s="22"/>
      <c r="HE276" s="22"/>
      <c r="HF276" s="22"/>
      <c r="HG276" s="22"/>
      <c r="HH276" s="22"/>
      <c r="HI276" s="22"/>
      <c r="HJ276" s="22"/>
      <c r="HK276" s="22"/>
      <c r="HL276" s="22"/>
      <c r="HM276" s="22"/>
      <c r="HN276" s="22"/>
      <c r="HO276" s="22"/>
      <c r="HP276" s="22"/>
      <c r="HQ276" s="22"/>
      <c r="HR276" s="22"/>
      <c r="HS276" s="22"/>
      <c r="HT276" s="22"/>
      <c r="HU276" s="22"/>
      <c r="HV276" s="22"/>
      <c r="HW276" s="22"/>
      <c r="HX276" s="22"/>
      <c r="HY276" s="22"/>
      <c r="HZ276" s="22"/>
      <c r="IA276" s="22"/>
      <c r="IB276" s="22"/>
      <c r="IC276" s="22"/>
      <c r="ID276" s="22"/>
      <c r="IE276" s="22"/>
      <c r="IF276" s="22"/>
      <c r="IG276" s="22"/>
      <c r="IH276" s="22"/>
      <c r="II276" s="22"/>
      <c r="IJ276" s="22"/>
      <c r="IK276" s="22"/>
      <c r="IL276" s="22"/>
      <c r="IM276" s="22"/>
      <c r="IN276" s="22"/>
      <c r="IO276" s="22"/>
      <c r="IP276" s="22"/>
      <c r="IQ276" s="22"/>
      <c r="IR276" s="22"/>
      <c r="IS276" s="22"/>
      <c r="IT276" s="22"/>
      <c r="IU276" s="22"/>
      <c r="IV276" s="22"/>
    </row>
    <row r="277" s="21" customFormat="1" customHeight="1" spans="1:256">
      <c r="A277" s="22"/>
      <c r="B277" s="22"/>
      <c r="C277" s="22"/>
      <c r="D277" s="22"/>
      <c r="E277" s="22"/>
      <c r="F277" s="23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2"/>
      <c r="DP277" s="22"/>
      <c r="DQ277" s="22"/>
      <c r="DR277" s="22"/>
      <c r="DS277" s="22"/>
      <c r="DT277" s="22"/>
      <c r="DU277" s="22"/>
      <c r="DV277" s="22"/>
      <c r="DW277" s="22"/>
      <c r="DX277" s="22"/>
      <c r="DY277" s="22"/>
      <c r="DZ277" s="22"/>
      <c r="EA277" s="22"/>
      <c r="EB277" s="22"/>
      <c r="EC277" s="22"/>
      <c r="ED277" s="22"/>
      <c r="EE277" s="22"/>
      <c r="EF277" s="22"/>
      <c r="EG277" s="22"/>
      <c r="EH277" s="22"/>
      <c r="EI277" s="22"/>
      <c r="EJ277" s="22"/>
      <c r="EK277" s="22"/>
      <c r="EL277" s="22"/>
      <c r="EM277" s="22"/>
      <c r="EN277" s="22"/>
      <c r="EO277" s="22"/>
      <c r="EP277" s="22"/>
      <c r="EQ277" s="22"/>
      <c r="ER277" s="22"/>
      <c r="ES277" s="22"/>
      <c r="ET277" s="22"/>
      <c r="EU277" s="22"/>
      <c r="EV277" s="22"/>
      <c r="EW277" s="22"/>
      <c r="EX277" s="22"/>
      <c r="EY277" s="22"/>
      <c r="EZ277" s="22"/>
      <c r="FA277" s="22"/>
      <c r="FB277" s="22"/>
      <c r="FC277" s="22"/>
      <c r="FD277" s="22"/>
      <c r="FE277" s="22"/>
      <c r="FF277" s="22"/>
      <c r="FG277" s="22"/>
      <c r="FH277" s="22"/>
      <c r="FI277" s="22"/>
      <c r="FJ277" s="22"/>
      <c r="FK277" s="22"/>
      <c r="FL277" s="22"/>
      <c r="FM277" s="22"/>
      <c r="FN277" s="22"/>
      <c r="FO277" s="22"/>
      <c r="FP277" s="22"/>
      <c r="FQ277" s="22"/>
      <c r="FR277" s="22"/>
      <c r="FS277" s="22"/>
      <c r="FT277" s="22"/>
      <c r="FU277" s="22"/>
      <c r="FV277" s="22"/>
      <c r="FW277" s="22"/>
      <c r="FX277" s="22"/>
      <c r="FY277" s="22"/>
      <c r="FZ277" s="22"/>
      <c r="GA277" s="22"/>
      <c r="GB277" s="22"/>
      <c r="GC277" s="22"/>
      <c r="GD277" s="22"/>
      <c r="GE277" s="22"/>
      <c r="GF277" s="22"/>
      <c r="GG277" s="22"/>
      <c r="GH277" s="22"/>
      <c r="GI277" s="22"/>
      <c r="GJ277" s="22"/>
      <c r="GK277" s="22"/>
      <c r="GL277" s="22"/>
      <c r="GM277" s="22"/>
      <c r="GN277" s="22"/>
      <c r="GO277" s="22"/>
      <c r="GP277" s="22"/>
      <c r="GQ277" s="22"/>
      <c r="GR277" s="22"/>
      <c r="GS277" s="22"/>
      <c r="GT277" s="22"/>
      <c r="GU277" s="22"/>
      <c r="GV277" s="22"/>
      <c r="GW277" s="22"/>
      <c r="GX277" s="22"/>
      <c r="GY277" s="22"/>
      <c r="GZ277" s="22"/>
      <c r="HA277" s="22"/>
      <c r="HB277" s="22"/>
      <c r="HC277" s="22"/>
      <c r="HD277" s="22"/>
      <c r="HE277" s="22"/>
      <c r="HF277" s="22"/>
      <c r="HG277" s="22"/>
      <c r="HH277" s="22"/>
      <c r="HI277" s="22"/>
      <c r="HJ277" s="22"/>
      <c r="HK277" s="22"/>
      <c r="HL277" s="22"/>
      <c r="HM277" s="22"/>
      <c r="HN277" s="22"/>
      <c r="HO277" s="22"/>
      <c r="HP277" s="22"/>
      <c r="HQ277" s="22"/>
      <c r="HR277" s="22"/>
      <c r="HS277" s="22"/>
      <c r="HT277" s="22"/>
      <c r="HU277" s="22"/>
      <c r="HV277" s="22"/>
      <c r="HW277" s="22"/>
      <c r="HX277" s="22"/>
      <c r="HY277" s="22"/>
      <c r="HZ277" s="22"/>
      <c r="IA277" s="22"/>
      <c r="IB277" s="22"/>
      <c r="IC277" s="22"/>
      <c r="ID277" s="22"/>
      <c r="IE277" s="22"/>
      <c r="IF277" s="22"/>
      <c r="IG277" s="22"/>
      <c r="IH277" s="22"/>
      <c r="II277" s="22"/>
      <c r="IJ277" s="22"/>
      <c r="IK277" s="22"/>
      <c r="IL277" s="22"/>
      <c r="IM277" s="22"/>
      <c r="IN277" s="22"/>
      <c r="IO277" s="22"/>
      <c r="IP277" s="22"/>
      <c r="IQ277" s="22"/>
      <c r="IR277" s="22"/>
      <c r="IS277" s="22"/>
      <c r="IT277" s="22"/>
      <c r="IU277" s="22"/>
      <c r="IV277" s="22"/>
    </row>
    <row r="278" s="21" customFormat="1" customHeight="1" spans="1:256">
      <c r="A278" s="22"/>
      <c r="B278" s="22"/>
      <c r="C278" s="22"/>
      <c r="D278" s="22"/>
      <c r="E278" s="22"/>
      <c r="F278" s="23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  <c r="DQ278" s="22"/>
      <c r="DR278" s="22"/>
      <c r="DS278" s="22"/>
      <c r="DT278" s="22"/>
      <c r="DU278" s="22"/>
      <c r="DV278" s="22"/>
      <c r="DW278" s="22"/>
      <c r="DX278" s="22"/>
      <c r="DY278" s="22"/>
      <c r="DZ278" s="22"/>
      <c r="EA278" s="22"/>
      <c r="EB278" s="22"/>
      <c r="EC278" s="22"/>
      <c r="ED278" s="22"/>
      <c r="EE278" s="22"/>
      <c r="EF278" s="22"/>
      <c r="EG278" s="22"/>
      <c r="EH278" s="22"/>
      <c r="EI278" s="22"/>
      <c r="EJ278" s="22"/>
      <c r="EK278" s="22"/>
      <c r="EL278" s="22"/>
      <c r="EM278" s="22"/>
      <c r="EN278" s="22"/>
      <c r="EO278" s="22"/>
      <c r="EP278" s="22"/>
      <c r="EQ278" s="22"/>
      <c r="ER278" s="22"/>
      <c r="ES278" s="22"/>
      <c r="ET278" s="22"/>
      <c r="EU278" s="22"/>
      <c r="EV278" s="22"/>
      <c r="EW278" s="22"/>
      <c r="EX278" s="22"/>
      <c r="EY278" s="22"/>
      <c r="EZ278" s="22"/>
      <c r="FA278" s="22"/>
      <c r="FB278" s="22"/>
      <c r="FC278" s="22"/>
      <c r="FD278" s="22"/>
      <c r="FE278" s="22"/>
      <c r="FF278" s="22"/>
      <c r="FG278" s="22"/>
      <c r="FH278" s="22"/>
      <c r="FI278" s="22"/>
      <c r="FJ278" s="22"/>
      <c r="FK278" s="22"/>
      <c r="FL278" s="22"/>
      <c r="FM278" s="22"/>
      <c r="FN278" s="22"/>
      <c r="FO278" s="22"/>
      <c r="FP278" s="22"/>
      <c r="FQ278" s="22"/>
      <c r="FR278" s="22"/>
      <c r="FS278" s="22"/>
      <c r="FT278" s="22"/>
      <c r="FU278" s="22"/>
      <c r="FV278" s="22"/>
      <c r="FW278" s="22"/>
      <c r="FX278" s="22"/>
      <c r="FY278" s="22"/>
      <c r="FZ278" s="22"/>
      <c r="GA278" s="22"/>
      <c r="GB278" s="22"/>
      <c r="GC278" s="22"/>
      <c r="GD278" s="22"/>
      <c r="GE278" s="22"/>
      <c r="GF278" s="22"/>
      <c r="GG278" s="22"/>
      <c r="GH278" s="22"/>
      <c r="GI278" s="22"/>
      <c r="GJ278" s="22"/>
      <c r="GK278" s="22"/>
      <c r="GL278" s="22"/>
      <c r="GM278" s="22"/>
      <c r="GN278" s="22"/>
      <c r="GO278" s="22"/>
      <c r="GP278" s="22"/>
      <c r="GQ278" s="22"/>
      <c r="GR278" s="22"/>
      <c r="GS278" s="22"/>
      <c r="GT278" s="22"/>
      <c r="GU278" s="22"/>
      <c r="GV278" s="22"/>
      <c r="GW278" s="22"/>
      <c r="GX278" s="22"/>
      <c r="GY278" s="22"/>
      <c r="GZ278" s="22"/>
      <c r="HA278" s="22"/>
      <c r="HB278" s="22"/>
      <c r="HC278" s="22"/>
      <c r="HD278" s="22"/>
      <c r="HE278" s="22"/>
      <c r="HF278" s="22"/>
      <c r="HG278" s="22"/>
      <c r="HH278" s="22"/>
      <c r="HI278" s="22"/>
      <c r="HJ278" s="22"/>
      <c r="HK278" s="22"/>
      <c r="HL278" s="22"/>
      <c r="HM278" s="22"/>
      <c r="HN278" s="22"/>
      <c r="HO278" s="22"/>
      <c r="HP278" s="22"/>
      <c r="HQ278" s="22"/>
      <c r="HR278" s="22"/>
      <c r="HS278" s="22"/>
      <c r="HT278" s="22"/>
      <c r="HU278" s="22"/>
      <c r="HV278" s="22"/>
      <c r="HW278" s="22"/>
      <c r="HX278" s="22"/>
      <c r="HY278" s="22"/>
      <c r="HZ278" s="22"/>
      <c r="IA278" s="22"/>
      <c r="IB278" s="22"/>
      <c r="IC278" s="22"/>
      <c r="ID278" s="22"/>
      <c r="IE278" s="22"/>
      <c r="IF278" s="22"/>
      <c r="IG278" s="22"/>
      <c r="IH278" s="22"/>
      <c r="II278" s="22"/>
      <c r="IJ278" s="22"/>
      <c r="IK278" s="22"/>
      <c r="IL278" s="22"/>
      <c r="IM278" s="22"/>
      <c r="IN278" s="22"/>
      <c r="IO278" s="22"/>
      <c r="IP278" s="22"/>
      <c r="IQ278" s="22"/>
      <c r="IR278" s="22"/>
      <c r="IS278" s="22"/>
      <c r="IT278" s="22"/>
      <c r="IU278" s="22"/>
      <c r="IV278" s="22"/>
    </row>
    <row r="279" s="21" customFormat="1" customHeight="1" spans="1:256">
      <c r="A279" s="22"/>
      <c r="B279" s="22"/>
      <c r="C279" s="22"/>
      <c r="D279" s="22"/>
      <c r="E279" s="22"/>
      <c r="F279" s="23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2"/>
      <c r="EF279" s="22"/>
      <c r="EG279" s="22"/>
      <c r="EH279" s="22"/>
      <c r="EI279" s="22"/>
      <c r="EJ279" s="22"/>
      <c r="EK279" s="22"/>
      <c r="EL279" s="22"/>
      <c r="EM279" s="22"/>
      <c r="EN279" s="22"/>
      <c r="EO279" s="22"/>
      <c r="EP279" s="22"/>
      <c r="EQ279" s="22"/>
      <c r="ER279" s="22"/>
      <c r="ES279" s="22"/>
      <c r="ET279" s="22"/>
      <c r="EU279" s="22"/>
      <c r="EV279" s="22"/>
      <c r="EW279" s="22"/>
      <c r="EX279" s="22"/>
      <c r="EY279" s="22"/>
      <c r="EZ279" s="22"/>
      <c r="FA279" s="22"/>
      <c r="FB279" s="22"/>
      <c r="FC279" s="22"/>
      <c r="FD279" s="22"/>
      <c r="FE279" s="22"/>
      <c r="FF279" s="22"/>
      <c r="FG279" s="22"/>
      <c r="FH279" s="22"/>
      <c r="FI279" s="22"/>
      <c r="FJ279" s="22"/>
      <c r="FK279" s="22"/>
      <c r="FL279" s="22"/>
      <c r="FM279" s="22"/>
      <c r="FN279" s="22"/>
      <c r="FO279" s="22"/>
      <c r="FP279" s="22"/>
      <c r="FQ279" s="22"/>
      <c r="FR279" s="22"/>
      <c r="FS279" s="22"/>
      <c r="FT279" s="22"/>
      <c r="FU279" s="22"/>
      <c r="FV279" s="22"/>
      <c r="FW279" s="22"/>
      <c r="FX279" s="22"/>
      <c r="FY279" s="22"/>
      <c r="FZ279" s="22"/>
      <c r="GA279" s="22"/>
      <c r="GB279" s="22"/>
      <c r="GC279" s="22"/>
      <c r="GD279" s="22"/>
      <c r="GE279" s="22"/>
      <c r="GF279" s="22"/>
      <c r="GG279" s="22"/>
      <c r="GH279" s="22"/>
      <c r="GI279" s="22"/>
      <c r="GJ279" s="22"/>
      <c r="GK279" s="22"/>
      <c r="GL279" s="22"/>
      <c r="GM279" s="22"/>
      <c r="GN279" s="22"/>
      <c r="GO279" s="22"/>
      <c r="GP279" s="22"/>
      <c r="GQ279" s="22"/>
      <c r="GR279" s="22"/>
      <c r="GS279" s="22"/>
      <c r="GT279" s="22"/>
      <c r="GU279" s="22"/>
      <c r="GV279" s="22"/>
      <c r="GW279" s="22"/>
      <c r="GX279" s="22"/>
      <c r="GY279" s="22"/>
      <c r="GZ279" s="22"/>
      <c r="HA279" s="22"/>
      <c r="HB279" s="22"/>
      <c r="HC279" s="22"/>
      <c r="HD279" s="22"/>
      <c r="HE279" s="22"/>
      <c r="HF279" s="22"/>
      <c r="HG279" s="22"/>
      <c r="HH279" s="22"/>
      <c r="HI279" s="22"/>
      <c r="HJ279" s="22"/>
      <c r="HK279" s="22"/>
      <c r="HL279" s="22"/>
      <c r="HM279" s="22"/>
      <c r="HN279" s="22"/>
      <c r="HO279" s="22"/>
      <c r="HP279" s="22"/>
      <c r="HQ279" s="22"/>
      <c r="HR279" s="22"/>
      <c r="HS279" s="22"/>
      <c r="HT279" s="22"/>
      <c r="HU279" s="22"/>
      <c r="HV279" s="22"/>
      <c r="HW279" s="22"/>
      <c r="HX279" s="22"/>
      <c r="HY279" s="22"/>
      <c r="HZ279" s="22"/>
      <c r="IA279" s="22"/>
      <c r="IB279" s="22"/>
      <c r="IC279" s="22"/>
      <c r="ID279" s="22"/>
      <c r="IE279" s="22"/>
      <c r="IF279" s="22"/>
      <c r="IG279" s="22"/>
      <c r="IH279" s="22"/>
      <c r="II279" s="22"/>
      <c r="IJ279" s="22"/>
      <c r="IK279" s="22"/>
      <c r="IL279" s="22"/>
      <c r="IM279" s="22"/>
      <c r="IN279" s="22"/>
      <c r="IO279" s="22"/>
      <c r="IP279" s="22"/>
      <c r="IQ279" s="22"/>
      <c r="IR279" s="22"/>
      <c r="IS279" s="22"/>
      <c r="IT279" s="22"/>
      <c r="IU279" s="22"/>
      <c r="IV279" s="22"/>
    </row>
    <row r="280" s="21" customFormat="1" customHeight="1" spans="1:256">
      <c r="A280" s="22"/>
      <c r="B280" s="22"/>
      <c r="C280" s="22"/>
      <c r="D280" s="22"/>
      <c r="E280" s="22"/>
      <c r="F280" s="23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2"/>
      <c r="DP280" s="22"/>
      <c r="DQ280" s="22"/>
      <c r="DR280" s="22"/>
      <c r="DS280" s="22"/>
      <c r="DT280" s="22"/>
      <c r="DU280" s="22"/>
      <c r="DV280" s="22"/>
      <c r="DW280" s="22"/>
      <c r="DX280" s="22"/>
      <c r="DY280" s="22"/>
      <c r="DZ280" s="22"/>
      <c r="EA280" s="22"/>
      <c r="EB280" s="22"/>
      <c r="EC280" s="22"/>
      <c r="ED280" s="22"/>
      <c r="EE280" s="22"/>
      <c r="EF280" s="22"/>
      <c r="EG280" s="22"/>
      <c r="EH280" s="22"/>
      <c r="EI280" s="22"/>
      <c r="EJ280" s="22"/>
      <c r="EK280" s="22"/>
      <c r="EL280" s="22"/>
      <c r="EM280" s="22"/>
      <c r="EN280" s="22"/>
      <c r="EO280" s="22"/>
      <c r="EP280" s="22"/>
      <c r="EQ280" s="22"/>
      <c r="ER280" s="22"/>
      <c r="ES280" s="22"/>
      <c r="ET280" s="22"/>
      <c r="EU280" s="22"/>
      <c r="EV280" s="22"/>
      <c r="EW280" s="22"/>
      <c r="EX280" s="22"/>
      <c r="EY280" s="22"/>
      <c r="EZ280" s="22"/>
      <c r="FA280" s="22"/>
      <c r="FB280" s="22"/>
      <c r="FC280" s="22"/>
      <c r="FD280" s="22"/>
      <c r="FE280" s="22"/>
      <c r="FF280" s="22"/>
      <c r="FG280" s="22"/>
      <c r="FH280" s="22"/>
      <c r="FI280" s="22"/>
      <c r="FJ280" s="22"/>
      <c r="FK280" s="22"/>
      <c r="FL280" s="22"/>
      <c r="FM280" s="22"/>
      <c r="FN280" s="22"/>
      <c r="FO280" s="22"/>
      <c r="FP280" s="22"/>
      <c r="FQ280" s="22"/>
      <c r="FR280" s="22"/>
      <c r="FS280" s="22"/>
      <c r="FT280" s="22"/>
      <c r="FU280" s="22"/>
      <c r="FV280" s="22"/>
      <c r="FW280" s="22"/>
      <c r="FX280" s="22"/>
      <c r="FY280" s="22"/>
      <c r="FZ280" s="22"/>
      <c r="GA280" s="22"/>
      <c r="GB280" s="22"/>
      <c r="GC280" s="22"/>
      <c r="GD280" s="22"/>
      <c r="GE280" s="22"/>
      <c r="GF280" s="22"/>
      <c r="GG280" s="22"/>
      <c r="GH280" s="22"/>
      <c r="GI280" s="22"/>
      <c r="GJ280" s="22"/>
      <c r="GK280" s="22"/>
      <c r="GL280" s="22"/>
      <c r="GM280" s="22"/>
      <c r="GN280" s="22"/>
      <c r="GO280" s="22"/>
      <c r="GP280" s="22"/>
      <c r="GQ280" s="22"/>
      <c r="GR280" s="22"/>
      <c r="GS280" s="22"/>
      <c r="GT280" s="22"/>
      <c r="GU280" s="22"/>
      <c r="GV280" s="22"/>
      <c r="GW280" s="22"/>
      <c r="GX280" s="22"/>
      <c r="GY280" s="22"/>
      <c r="GZ280" s="22"/>
      <c r="HA280" s="22"/>
      <c r="HB280" s="22"/>
      <c r="HC280" s="22"/>
      <c r="HD280" s="22"/>
      <c r="HE280" s="22"/>
      <c r="HF280" s="22"/>
      <c r="HG280" s="22"/>
      <c r="HH280" s="22"/>
      <c r="HI280" s="22"/>
      <c r="HJ280" s="22"/>
      <c r="HK280" s="22"/>
      <c r="HL280" s="22"/>
      <c r="HM280" s="22"/>
      <c r="HN280" s="22"/>
      <c r="HO280" s="22"/>
      <c r="HP280" s="22"/>
      <c r="HQ280" s="22"/>
      <c r="HR280" s="22"/>
      <c r="HS280" s="22"/>
      <c r="HT280" s="22"/>
      <c r="HU280" s="22"/>
      <c r="HV280" s="22"/>
      <c r="HW280" s="22"/>
      <c r="HX280" s="22"/>
      <c r="HY280" s="22"/>
      <c r="HZ280" s="22"/>
      <c r="IA280" s="22"/>
      <c r="IB280" s="22"/>
      <c r="IC280" s="22"/>
      <c r="ID280" s="22"/>
      <c r="IE280" s="22"/>
      <c r="IF280" s="22"/>
      <c r="IG280" s="22"/>
      <c r="IH280" s="22"/>
      <c r="II280" s="22"/>
      <c r="IJ280" s="22"/>
      <c r="IK280" s="22"/>
      <c r="IL280" s="22"/>
      <c r="IM280" s="22"/>
      <c r="IN280" s="22"/>
      <c r="IO280" s="22"/>
      <c r="IP280" s="22"/>
      <c r="IQ280" s="22"/>
      <c r="IR280" s="22"/>
      <c r="IS280" s="22"/>
      <c r="IT280" s="22"/>
      <c r="IU280" s="22"/>
      <c r="IV280" s="22"/>
    </row>
    <row r="281" s="21" customFormat="1" customHeight="1" spans="1:256">
      <c r="A281" s="22"/>
      <c r="B281" s="22"/>
      <c r="C281" s="22"/>
      <c r="D281" s="22"/>
      <c r="E281" s="22"/>
      <c r="F281" s="23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  <c r="DK281" s="22"/>
      <c r="DL281" s="22"/>
      <c r="DM281" s="22"/>
      <c r="DN281" s="22"/>
      <c r="DO281" s="22"/>
      <c r="DP281" s="22"/>
      <c r="DQ281" s="22"/>
      <c r="DR281" s="22"/>
      <c r="DS281" s="22"/>
      <c r="DT281" s="22"/>
      <c r="DU281" s="22"/>
      <c r="DV281" s="22"/>
      <c r="DW281" s="22"/>
      <c r="DX281" s="22"/>
      <c r="DY281" s="22"/>
      <c r="DZ281" s="22"/>
      <c r="EA281" s="22"/>
      <c r="EB281" s="22"/>
      <c r="EC281" s="22"/>
      <c r="ED281" s="22"/>
      <c r="EE281" s="22"/>
      <c r="EF281" s="22"/>
      <c r="EG281" s="22"/>
      <c r="EH281" s="22"/>
      <c r="EI281" s="22"/>
      <c r="EJ281" s="22"/>
      <c r="EK281" s="22"/>
      <c r="EL281" s="22"/>
      <c r="EM281" s="22"/>
      <c r="EN281" s="22"/>
      <c r="EO281" s="22"/>
      <c r="EP281" s="22"/>
      <c r="EQ281" s="22"/>
      <c r="ER281" s="22"/>
      <c r="ES281" s="22"/>
      <c r="ET281" s="22"/>
      <c r="EU281" s="22"/>
      <c r="EV281" s="22"/>
      <c r="EW281" s="22"/>
      <c r="EX281" s="22"/>
      <c r="EY281" s="22"/>
      <c r="EZ281" s="22"/>
      <c r="FA281" s="22"/>
      <c r="FB281" s="22"/>
      <c r="FC281" s="22"/>
      <c r="FD281" s="22"/>
      <c r="FE281" s="22"/>
      <c r="FF281" s="22"/>
      <c r="FG281" s="22"/>
      <c r="FH281" s="22"/>
      <c r="FI281" s="22"/>
      <c r="FJ281" s="22"/>
      <c r="FK281" s="22"/>
      <c r="FL281" s="22"/>
      <c r="FM281" s="22"/>
      <c r="FN281" s="22"/>
      <c r="FO281" s="22"/>
      <c r="FP281" s="22"/>
      <c r="FQ281" s="22"/>
      <c r="FR281" s="22"/>
      <c r="FS281" s="22"/>
      <c r="FT281" s="22"/>
      <c r="FU281" s="22"/>
      <c r="FV281" s="22"/>
      <c r="FW281" s="22"/>
      <c r="FX281" s="22"/>
      <c r="FY281" s="22"/>
      <c r="FZ281" s="22"/>
      <c r="GA281" s="22"/>
      <c r="GB281" s="22"/>
      <c r="GC281" s="22"/>
      <c r="GD281" s="22"/>
      <c r="GE281" s="22"/>
      <c r="GF281" s="22"/>
      <c r="GG281" s="22"/>
      <c r="GH281" s="22"/>
      <c r="GI281" s="22"/>
      <c r="GJ281" s="22"/>
      <c r="GK281" s="22"/>
      <c r="GL281" s="22"/>
      <c r="GM281" s="22"/>
      <c r="GN281" s="22"/>
      <c r="GO281" s="22"/>
      <c r="GP281" s="22"/>
      <c r="GQ281" s="22"/>
      <c r="GR281" s="22"/>
      <c r="GS281" s="22"/>
      <c r="GT281" s="22"/>
      <c r="GU281" s="22"/>
      <c r="GV281" s="22"/>
      <c r="GW281" s="22"/>
      <c r="GX281" s="22"/>
      <c r="GY281" s="22"/>
      <c r="GZ281" s="22"/>
      <c r="HA281" s="22"/>
      <c r="HB281" s="22"/>
      <c r="HC281" s="22"/>
      <c r="HD281" s="22"/>
      <c r="HE281" s="22"/>
      <c r="HF281" s="22"/>
      <c r="HG281" s="22"/>
      <c r="HH281" s="22"/>
      <c r="HI281" s="22"/>
      <c r="HJ281" s="22"/>
      <c r="HK281" s="22"/>
      <c r="HL281" s="22"/>
      <c r="HM281" s="22"/>
      <c r="HN281" s="22"/>
      <c r="HO281" s="22"/>
      <c r="HP281" s="22"/>
      <c r="HQ281" s="22"/>
      <c r="HR281" s="22"/>
      <c r="HS281" s="22"/>
      <c r="HT281" s="22"/>
      <c r="HU281" s="22"/>
      <c r="HV281" s="22"/>
      <c r="HW281" s="22"/>
      <c r="HX281" s="22"/>
      <c r="HY281" s="22"/>
      <c r="HZ281" s="22"/>
      <c r="IA281" s="22"/>
      <c r="IB281" s="22"/>
      <c r="IC281" s="22"/>
      <c r="ID281" s="22"/>
      <c r="IE281" s="22"/>
      <c r="IF281" s="22"/>
      <c r="IG281" s="22"/>
      <c r="IH281" s="22"/>
      <c r="II281" s="22"/>
      <c r="IJ281" s="22"/>
      <c r="IK281" s="22"/>
      <c r="IL281" s="22"/>
      <c r="IM281" s="22"/>
      <c r="IN281" s="22"/>
      <c r="IO281" s="22"/>
      <c r="IP281" s="22"/>
      <c r="IQ281" s="22"/>
      <c r="IR281" s="22"/>
      <c r="IS281" s="22"/>
      <c r="IT281" s="22"/>
      <c r="IU281" s="22"/>
      <c r="IV281" s="22"/>
    </row>
  </sheetData>
  <mergeCells count="2">
    <mergeCell ref="A1:F1"/>
    <mergeCell ref="A2:C2"/>
  </mergeCells>
  <printOptions horizontalCentered="1" verticalCentered="1"/>
  <pageMargins left="0.590277777777778" right="0.590277777777778" top="0.196527777777778" bottom="0.196527777777778" header="0.5" footer="0.310416666666667"/>
  <pageSetup paperSize="9" scale="81" fitToHeight="0" orientation="landscape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C36"/>
  <sheetViews>
    <sheetView showZeros="0" view="pageBreakPreview" zoomScale="90" zoomScaleNormal="100" workbookViewId="0">
      <selection activeCell="A1" sqref="A1:C1"/>
    </sheetView>
  </sheetViews>
  <sheetFormatPr defaultColWidth="9" defaultRowHeight="14.25" outlineLevelCol="2"/>
  <cols>
    <col min="1" max="1" width="9" style="5"/>
    <col min="2" max="2" width="53.875" style="6" customWidth="1"/>
    <col min="3" max="3" width="53.875" style="7" customWidth="1"/>
    <col min="4" max="16384" width="9" style="5"/>
  </cols>
  <sheetData>
    <row r="1" s="1" customFormat="1" ht="26.25" customHeight="1" spans="1:3">
      <c r="A1" s="8" t="s">
        <v>106</v>
      </c>
      <c r="B1" s="8"/>
      <c r="C1" s="8"/>
    </row>
    <row r="2" s="2" customFormat="1" ht="21.95" customHeight="1" spans="2:3">
      <c r="B2" s="9"/>
      <c r="C2" s="10" t="s">
        <v>1</v>
      </c>
    </row>
    <row r="3" s="3" customFormat="1" ht="32.1" customHeight="1" spans="1:3">
      <c r="A3" s="11" t="s">
        <v>47</v>
      </c>
      <c r="B3" s="11" t="s">
        <v>15</v>
      </c>
      <c r="C3" s="11" t="s">
        <v>16</v>
      </c>
    </row>
    <row r="4" s="4" customFormat="1" ht="32.1" customHeight="1" spans="1:3">
      <c r="A4" s="12"/>
      <c r="B4" s="13" t="s">
        <v>52</v>
      </c>
      <c r="C4" s="19">
        <f>C5+C11+C10</f>
        <v>55</v>
      </c>
    </row>
    <row r="5" s="4" customFormat="1" ht="32.1" customHeight="1" spans="1:3">
      <c r="A5" s="15">
        <v>1</v>
      </c>
      <c r="B5" s="16" t="s">
        <v>107</v>
      </c>
      <c r="C5" s="20">
        <v>28.1</v>
      </c>
    </row>
    <row r="6" s="4" customFormat="1" ht="32.1" customHeight="1" spans="1:3">
      <c r="A6" s="15"/>
      <c r="B6" s="16" t="s">
        <v>108</v>
      </c>
      <c r="C6" s="20">
        <v>15</v>
      </c>
    </row>
    <row r="7" s="4" customFormat="1" ht="32.1" customHeight="1" spans="1:3">
      <c r="A7" s="15"/>
      <c r="B7" s="16" t="s">
        <v>109</v>
      </c>
      <c r="C7" s="20">
        <v>2</v>
      </c>
    </row>
    <row r="8" s="4" customFormat="1" ht="32.1" customHeight="1" spans="1:3">
      <c r="A8" s="15"/>
      <c r="B8" s="16" t="s">
        <v>110</v>
      </c>
      <c r="C8" s="20">
        <v>7.1</v>
      </c>
    </row>
    <row r="9" s="4" customFormat="1" ht="32.1" customHeight="1" spans="1:3">
      <c r="A9" s="15"/>
      <c r="B9" s="16" t="s">
        <v>111</v>
      </c>
      <c r="C9" s="20">
        <v>4</v>
      </c>
    </row>
    <row r="10" s="4" customFormat="1" ht="32.1" customHeight="1" spans="1:3">
      <c r="A10" s="15">
        <v>2</v>
      </c>
      <c r="B10" s="16" t="s">
        <v>21</v>
      </c>
      <c r="C10" s="20">
        <v>11</v>
      </c>
    </row>
    <row r="11" ht="32.1" customHeight="1" spans="1:3">
      <c r="A11" s="15">
        <v>3</v>
      </c>
      <c r="B11" s="16" t="s">
        <v>112</v>
      </c>
      <c r="C11" s="20">
        <v>15.9</v>
      </c>
    </row>
    <row r="12" ht="44.1" customHeight="1" spans="1:3">
      <c r="A12" s="18" t="s">
        <v>113</v>
      </c>
      <c r="B12" s="18"/>
      <c r="C12" s="18"/>
    </row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</sheetData>
  <mergeCells count="2">
    <mergeCell ref="A1:C1"/>
    <mergeCell ref="A12:C12"/>
  </mergeCells>
  <printOptions horizontalCentered="1"/>
  <pageMargins left="0.747916666666667" right="0.747916666666667" top="0.786805555555556" bottom="0.590277777777778" header="0.511111111111111" footer="0.511111111111111"/>
  <pageSetup paperSize="9" fitToWidth="0" orientation="landscape" horizontalDpi="600" vertic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23年一般债务余额 </vt:lpstr>
      <vt:lpstr>23年一般债务 </vt:lpstr>
      <vt:lpstr>23年一般债券 </vt:lpstr>
      <vt:lpstr>23新增债安排 (一般) </vt:lpstr>
      <vt:lpstr>23年专项债务余额 </vt:lpstr>
      <vt:lpstr>23年专项债务 </vt:lpstr>
      <vt:lpstr>23年专项债券 </vt:lpstr>
      <vt:lpstr>23新增债安排 (专项)</vt:lpstr>
      <vt:lpstr>24年提前下达一般债务 </vt:lpstr>
      <vt:lpstr>24年提前下达专项债务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xuqi</dc:creator>
  <cp:lastModifiedBy>WPS_1671076328</cp:lastModifiedBy>
  <dcterms:created xsi:type="dcterms:W3CDTF">2024-01-06T22:19:41Z</dcterms:created>
  <dcterms:modified xsi:type="dcterms:W3CDTF">2024-02-02T09:55:20Z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2052-12.1.0.16309</vt:lpwstr>
  </property>
  <property fmtid="{D5CDD505-2E9C-101B-9397-08002B2CF9AE}" pid="3" name="ICV">
    <vt:lpwstr>F1304481B21F48D08DBD9880A48C47AA_13</vt:lpwstr>
  </property>
</Properties>
</file>