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25年省级国资收入" sheetId="1" r:id="rId1"/>
    <sheet name="25年省级国资支出" sheetId="2" r:id="rId2"/>
    <sheet name="25年省本级国资支出" sheetId="3" r:id="rId3"/>
    <sheet name="25年省对下国资" sheetId="4" r:id="rId4"/>
  </sheets>
  <definedNames>
    <definedName name="_xlnm.Print_Area" localSheetId="0">'25年省级国资收入'!$A$1:$G$27</definedName>
    <definedName name="_xlnm.Print_Titles" localSheetId="0">'25年省级国资收入'!$1:$4</definedName>
    <definedName name="_xlnm.Print_Area" localSheetId="1">'25年省级国资支出'!$A:$G</definedName>
    <definedName name="_xlnm.Print_Titles" localSheetId="1">'25年省级国资支出'!$1:$4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<sst xmlns="http://schemas.openxmlformats.org/spreadsheetml/2006/main" count="83" uniqueCount="60">
  <si>
    <t>省级2025年国有资本经营预算收入预算表</t>
  </si>
  <si>
    <t>单位：万元</t>
  </si>
  <si>
    <t>预算科目</t>
  </si>
  <si>
    <t>2024年快报数</t>
  </si>
  <si>
    <t>2025年预算数</t>
  </si>
  <si>
    <t>2025年预算数比2024年快报数</t>
  </si>
  <si>
    <t>沈抚示范区2025年预算数</t>
  </si>
  <si>
    <t>增减额</t>
  </si>
  <si>
    <t>增减%</t>
  </si>
  <si>
    <t>一、省本级国有资本经营预算收入</t>
  </si>
  <si>
    <t>*</t>
  </si>
  <si>
    <t xml:space="preserve">    利润收入</t>
  </si>
  <si>
    <t xml:space="preserve">      贸易企业利润收入</t>
  </si>
  <si>
    <t xml:space="preserve">      农林牧渔企业利润收入</t>
  </si>
  <si>
    <t xml:space="preserve">      卫生体育福利企业利润收入</t>
  </si>
  <si>
    <t xml:space="preserve">      教育文化广播企业利润收入</t>
  </si>
  <si>
    <t xml:space="preserve">      金融企业利润收入（国资预算）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</si>
  <si>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</si>
  <si>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</si>
  <si>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</si>
  <si>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</si>
  <si>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产权转让收入</t>
  </si>
  <si>
    <t xml:space="preserve">      国有股权、股份转让收入</t>
  </si>
  <si>
    <t xml:space="preserve">    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</si>
  <si>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</si>
  <si>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</si>
  <si>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</si>
  <si>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 xml:space="preserve">      其他国有资本经营预算收入</t>
  </si>
  <si>
    <t>二、上年结余收入</t>
  </si>
  <si>
    <t>三、中央（省）财政补助收入</t>
  </si>
  <si>
    <t>收入总计</t>
  </si>
  <si>
    <t>注：加注*号的请参见《辽宁省2024年预算执行情况和2025年预算草案说明》。</t>
  </si>
  <si>
    <t>省级2025年国有资本经营预算支出预算表</t>
  </si>
  <si>
    <t>2024年预算数</t>
  </si>
  <si>
    <t>2025年预算数比2024年预算数</t>
  </si>
  <si>
    <t>一、省本级国有资本经营预算支出</t>
  </si>
  <si>
    <t>　解决历史遗留问题及改革成本支出</t>
  </si>
  <si>
    <t>　  国有企业退休人员社会化管理补助支出</t>
  </si>
  <si>
    <t>　　其他解决历史遗留问题及改革成本支出</t>
  </si>
  <si>
    <t xml:space="preserve">  国有企业资本金注入</t>
  </si>
  <si>
    <t xml:space="preserve">    金融企业资本性支出</t>
  </si>
  <si>
    <t xml:space="preserve">    其他国有企业资本金注入</t>
  </si>
  <si>
    <t>　其他国有资本经营预算支出</t>
  </si>
  <si>
    <t>　　其他国有资本经营预算支出</t>
  </si>
  <si>
    <t>二、调出资金</t>
  </si>
  <si>
    <t>三、结转下年支出</t>
  </si>
  <si>
    <t>四、省对下转移性支出</t>
  </si>
  <si>
    <t>支出总计</t>
  </si>
  <si>
    <t xml:space="preserve"> 注：加注*号的请参见《辽宁省2024年预算执行情况和2025年预算草案说明》。 </t>
  </si>
  <si>
    <t>省本级2025年国有资本经营预算支出预算表</t>
  </si>
  <si>
    <t>省本级国有资本经营预算支出合计</t>
  </si>
  <si>
    <t>　  其他解决历史遗留问题及改革成本支出</t>
  </si>
  <si>
    <t>　国有企业资本金注入</t>
  </si>
  <si>
    <t xml:space="preserve">    其他国有资本经营预算支出</t>
  </si>
  <si>
    <t>2025年国有资本经营预算省对下转移性支出预算表</t>
  </si>
  <si>
    <t>国有资本经营预算省对下转移性支出合计</t>
  </si>
  <si>
    <t xml:space="preserve">   解决历史遗留问题及改革成本支出</t>
  </si>
  <si>
    <t xml:space="preserve">      国有企业退休人员社会化管理补助支出</t>
  </si>
  <si>
    <t xml:space="preserve">   其他国有资本经营预算支出</t>
  </si>
  <si>
    <t>　    其他国有资本经营预算支出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</si>
</sst>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_ "/>
    <numFmt numFmtId="178" formatCode="#0.0%"/>
    <numFmt numFmtId="179" formatCode="#0.00"/>
  </numFmts>
  <fonts count="25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9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8" fontId="4" fillId="0" borderId="3" xfId="0" applyNumberFormat="1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85" zoomScaleNormal="85" workbookViewId="0">
      <selection activeCell="K16" sqref="K16"/>
    </sheetView>
  </sheetViews>
  <sheetFormatPr defaultColWidth="9.775" defaultRowHeight="13.5"/>
  <cols>
    <col min="1" max="1" width="40.3583333333333" style="1" customWidth="1"/>
    <col min="2" max="6" width="15.4333333333333" style="1" customWidth="1"/>
    <col min="7" max="7" width="2.88333333333333" style="1" customWidth="1"/>
    <col min="8" max="8" width="9.775" style="1"/>
    <col min="9" max="16" width="12.6666666666667" style="1" customWidth="1"/>
    <col min="17" max="16384" width="9.775" style="1"/>
  </cols>
  <sheetData>
    <row r="1" ht="42.3" customHeight="1" spans="1:7">
      <c r="A1" s="2" t="s">
        <v>0</v>
      </c>
      <c r="B1" s="2"/>
      <c r="C1" s="2"/>
      <c r="D1" s="2"/>
      <c r="E1" s="2"/>
      <c r="F1" s="2"/>
      <c r="G1" s="2"/>
    </row>
    <row r="2" ht="16.35" customHeight="1" spans="1:7">
      <c r="A2" s="9"/>
      <c r="B2" s="3"/>
      <c r="C2" s="3"/>
      <c r="D2" s="10"/>
      <c r="E2" s="10"/>
      <c r="F2" s="10" t="s">
        <v>1</v>
      </c>
      <c r="G2" s="3"/>
    </row>
    <row r="3" ht="23.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/>
      <c r="F3" s="5" t="s">
        <v>6</v>
      </c>
      <c r="G3" s="23"/>
    </row>
    <row r="4" ht="23.25" customHeight="1" spans="1:7">
      <c r="A4" s="5"/>
      <c r="B4" s="5"/>
      <c r="C4" s="5"/>
      <c r="D4" s="5" t="s">
        <v>7</v>
      </c>
      <c r="E4" s="5" t="s">
        <v>8</v>
      </c>
      <c r="F4" s="5"/>
      <c r="G4" s="23"/>
    </row>
    <row r="5" ht="30" customHeight="1" spans="1:14">
      <c r="A5" s="8" t="s">
        <v>9</v>
      </c>
      <c r="B5" s="7">
        <v>23547</v>
      </c>
      <c r="C5" s="7">
        <v>20949</v>
      </c>
      <c r="D5" s="7">
        <v>-2598</v>
      </c>
      <c r="E5" s="11">
        <f t="shared" ref="E5:E10" si="0">D5/B5*100</f>
        <v>-11.0332526436489</v>
      </c>
      <c r="F5" s="7"/>
      <c r="G5" s="9" t="s">
        <v>10</v>
      </c>
      <c r="I5" s="13"/>
      <c r="J5" s="13"/>
      <c r="M5" s="13"/>
      <c r="N5" s="22"/>
    </row>
    <row r="6" ht="30" customHeight="1" spans="1:14">
      <c r="A6" s="8" t="s">
        <v>11</v>
      </c>
      <c r="B6" s="7">
        <v>22199</v>
      </c>
      <c r="C6" s="7">
        <v>11035</v>
      </c>
      <c r="D6" s="7">
        <v>-11165</v>
      </c>
      <c r="E6" s="11">
        <f t="shared" si="0"/>
        <v>-50.2950583359611</v>
      </c>
      <c r="F6" s="7"/>
      <c r="G6" s="9"/>
      <c r="M6" s="13"/>
      <c r="N6" s="22"/>
    </row>
    <row r="7" ht="30" customHeight="1" spans="1:14">
      <c r="A7" s="8" t="s">
        <v>12</v>
      </c>
      <c r="B7" s="7"/>
      <c r="C7" s="7">
        <v>10</v>
      </c>
      <c r="D7" s="7">
        <v>10</v>
      </c>
      <c r="E7" s="12"/>
      <c r="F7" s="7"/>
      <c r="M7" s="13"/>
      <c r="N7" s="22"/>
    </row>
    <row r="8" ht="30" customHeight="1" spans="1:14">
      <c r="A8" s="8" t="s">
        <v>13</v>
      </c>
      <c r="B8" s="7">
        <v>73</v>
      </c>
      <c r="C8" s="7">
        <v>12</v>
      </c>
      <c r="D8" s="7">
        <v>-61</v>
      </c>
      <c r="E8" s="11">
        <f t="shared" si="0"/>
        <v>-83.5616438356164</v>
      </c>
      <c r="F8" s="7"/>
      <c r="G8" s="9"/>
      <c r="M8" s="13"/>
      <c r="N8" s="22"/>
    </row>
    <row r="9" ht="30" customHeight="1" spans="1:14">
      <c r="A9" s="8" t="s">
        <v>14</v>
      </c>
      <c r="B9" s="7">
        <v>43</v>
      </c>
      <c r="C9" s="7">
        <v>96</v>
      </c>
      <c r="D9" s="7">
        <v>53</v>
      </c>
      <c r="E9" s="11">
        <f t="shared" si="0"/>
        <v>123.255813953488</v>
      </c>
      <c r="F9" s="7"/>
      <c r="G9" s="9"/>
      <c r="M9" s="13"/>
      <c r="N9" s="22"/>
    </row>
    <row r="10" ht="30" customHeight="1" spans="1:14">
      <c r="A10" s="8" t="s">
        <v>15</v>
      </c>
      <c r="B10" s="7">
        <v>1050</v>
      </c>
      <c r="C10" s="7">
        <v>582</v>
      </c>
      <c r="D10" s="7">
        <v>-468</v>
      </c>
      <c r="E10" s="11">
        <f t="shared" si="0"/>
        <v>-44.5714285714286</v>
      </c>
      <c r="F10" s="7"/>
      <c r="G10" s="9"/>
      <c r="M10" s="13"/>
      <c r="N10" s="22"/>
    </row>
    <row r="11" ht="30" customHeight="1" spans="1:14">
      <c r="A11" s="8" t="s">
        <v>16</v>
      </c>
      <c r="B11" s="7"/>
      <c r="C11" s="7">
        <v>2</v>
      </c>
      <c r="D11" s="7">
        <v>2</v>
      </c>
      <c r="E11" s="12"/>
      <c r="F11" s="7"/>
      <c r="M11" s="13"/>
      <c r="N11" s="22"/>
    </row>
    <row r="12" ht="30" customHeight="1" spans="1:14">
      <c r="A12" s="8" t="s">
        <v>17</v>
      </c>
      <c r="B12" s="7">
        <v>21034</v>
      </c>
      <c r="C12" s="7">
        <v>10333</v>
      </c>
      <c r="D12" s="7">
        <v>-10701</v>
      </c>
      <c r="E12" s="11">
        <f t="shared" ref="E12:E15" si="1">D12/B12*100</f>
        <v>-50.874774175145</v>
      </c>
      <c r="F12" s="7"/>
      <c r="G12" s="9"/>
      <c r="M12" s="13"/>
      <c r="N12" s="22"/>
    </row>
    <row r="13" ht="30" customHeight="1" spans="1:14">
      <c r="A13" s="8" t="s">
        <v>18</v>
      </c>
      <c r="B13" s="7">
        <v>1348</v>
      </c>
      <c r="C13" s="7">
        <v>390</v>
      </c>
      <c r="D13" s="7">
        <v>-958</v>
      </c>
      <c r="E13" s="11">
        <f t="shared" si="1"/>
        <v>-71.0682492581602</v>
      </c>
      <c r="F13" s="7"/>
      <c r="G13" s="9"/>
      <c r="M13" s="13"/>
      <c r="N13" s="22"/>
    </row>
    <row r="14" ht="30" customHeight="1" spans="1:14">
      <c r="A14" s="8" t="s">
        <v>19</v>
      </c>
      <c r="B14" s="7">
        <v>946</v>
      </c>
      <c r="C14" s="7">
        <v>48</v>
      </c>
      <c r="D14" s="7">
        <v>-898</v>
      </c>
      <c r="E14" s="11">
        <f t="shared" si="1"/>
        <v>-94.9260042283298</v>
      </c>
      <c r="F14" s="7"/>
      <c r="G14" s="9"/>
      <c r="M14" s="13"/>
      <c r="N14" s="22"/>
    </row>
    <row r="15" ht="30" customHeight="1" spans="1:14">
      <c r="A15" s="8" t="s">
        <v>20</v>
      </c>
      <c r="B15" s="7">
        <v>402</v>
      </c>
      <c r="C15" s="7">
        <v>342</v>
      </c>
      <c r="D15" s="7">
        <v>-60</v>
      </c>
      <c r="E15" s="11">
        <f t="shared" si="1"/>
        <v>-14.9253731343284</v>
      </c>
      <c r="F15" s="7"/>
      <c r="G15" s="9"/>
      <c r="M15" s="13"/>
      <c r="N15" s="22"/>
    </row>
    <row r="16" ht="30" customHeight="1" spans="1:14">
      <c r="A16" s="8" t="s">
        <v>21</v>
      </c>
      <c r="B16" s="7"/>
      <c r="C16" s="7">
        <v>3600</v>
      </c>
      <c r="D16" s="7">
        <v>3600</v>
      </c>
      <c r="E16" s="12"/>
      <c r="F16" s="7"/>
      <c r="M16" s="13"/>
      <c r="N16" s="22"/>
    </row>
    <row r="17" ht="30" customHeight="1" spans="1:14">
      <c r="A17" s="8" t="s">
        <v>22</v>
      </c>
      <c r="B17" s="7"/>
      <c r="C17" s="7">
        <v>3600</v>
      </c>
      <c r="D17" s="7">
        <v>3600</v>
      </c>
      <c r="E17" s="12"/>
      <c r="F17" s="7"/>
      <c r="M17" s="13"/>
      <c r="N17" s="22"/>
    </row>
    <row r="18" ht="30" customHeight="1" spans="1:14">
      <c r="A18" s="8" t="s">
        <v>23</v>
      </c>
      <c r="B18" s="24">
        <v>0.02</v>
      </c>
      <c r="C18" s="7">
        <v>139</v>
      </c>
      <c r="D18" s="7">
        <v>139</v>
      </c>
      <c r="E18" s="11">
        <f>D18/B18*100</f>
        <v>695000</v>
      </c>
      <c r="F18" s="7"/>
      <c r="G18" s="9"/>
      <c r="M18" s="13"/>
      <c r="N18" s="22"/>
    </row>
    <row r="19" ht="30" customHeight="1" spans="1:14">
      <c r="A19" s="8" t="s">
        <v>24</v>
      </c>
      <c r="B19" s="24"/>
      <c r="C19" s="7">
        <v>139</v>
      </c>
      <c r="D19" s="7">
        <v>139</v>
      </c>
      <c r="E19" s="11"/>
      <c r="F19" s="7"/>
      <c r="G19" s="9"/>
      <c r="M19" s="13"/>
      <c r="N19" s="22"/>
    </row>
    <row r="20" ht="30" customHeight="1" spans="1:14">
      <c r="A20" s="8" t="s">
        <v>25</v>
      </c>
      <c r="B20" s="24">
        <v>0.02</v>
      </c>
      <c r="C20" s="7"/>
      <c r="D20" s="24">
        <v>-0.02</v>
      </c>
      <c r="E20" s="11">
        <f>D20/B20*100</f>
        <v>-100</v>
      </c>
      <c r="F20" s="7"/>
      <c r="G20" s="9"/>
      <c r="M20" s="13"/>
      <c r="N20" s="22"/>
    </row>
    <row r="21" ht="30" customHeight="1" spans="1:14">
      <c r="A21" s="8" t="s">
        <v>26</v>
      </c>
      <c r="B21" s="7"/>
      <c r="C21" s="7">
        <v>5786</v>
      </c>
      <c r="D21" s="7">
        <v>5786</v>
      </c>
      <c r="E21" s="12"/>
      <c r="F21" s="7"/>
      <c r="M21" s="13"/>
      <c r="N21" s="22"/>
    </row>
    <row r="22" ht="30" customHeight="1" spans="1:14">
      <c r="A22" s="8" t="s">
        <v>27</v>
      </c>
      <c r="B22" s="7"/>
      <c r="C22" s="7">
        <v>5786</v>
      </c>
      <c r="D22" s="7">
        <v>5786</v>
      </c>
      <c r="E22" s="12"/>
      <c r="F22" s="7"/>
      <c r="M22" s="13"/>
      <c r="N22" s="22"/>
    </row>
    <row r="23" ht="30" customHeight="1" spans="1:14">
      <c r="A23" s="8" t="s">
        <v>28</v>
      </c>
      <c r="B23" s="7">
        <v>8179</v>
      </c>
      <c r="C23" s="7">
        <v>3024</v>
      </c>
      <c r="D23" s="7"/>
      <c r="E23" s="12"/>
      <c r="F23" s="7">
        <v>237</v>
      </c>
      <c r="G23" s="9"/>
      <c r="M23" s="13"/>
      <c r="N23" s="22"/>
    </row>
    <row r="24" ht="30" customHeight="1" spans="1:14">
      <c r="A24" s="8" t="s">
        <v>29</v>
      </c>
      <c r="B24" s="7">
        <v>24489</v>
      </c>
      <c r="C24" s="7">
        <v>23457</v>
      </c>
      <c r="D24" s="7"/>
      <c r="E24" s="12"/>
      <c r="F24" s="7">
        <v>157</v>
      </c>
      <c r="G24" s="9"/>
      <c r="I24" s="13"/>
      <c r="J24" s="13"/>
      <c r="M24" s="13"/>
      <c r="N24" s="22"/>
    </row>
    <row r="25" ht="30" customHeight="1" spans="1:14">
      <c r="A25" s="8"/>
      <c r="B25" s="7"/>
      <c r="C25" s="7"/>
      <c r="D25" s="7"/>
      <c r="E25" s="12"/>
      <c r="F25" s="7"/>
      <c r="G25" s="9"/>
      <c r="I25" s="13"/>
      <c r="J25" s="13"/>
      <c r="M25" s="13"/>
      <c r="N25" s="22"/>
    </row>
    <row r="26" ht="30" customHeight="1" spans="1:14">
      <c r="A26" s="25" t="s">
        <v>30</v>
      </c>
      <c r="B26" s="7">
        <v>56215</v>
      </c>
      <c r="C26" s="7">
        <v>47430</v>
      </c>
      <c r="D26" s="7"/>
      <c r="E26" s="12"/>
      <c r="F26" s="7">
        <v>394</v>
      </c>
      <c r="G26" s="9"/>
      <c r="I26" s="13"/>
      <c r="J26" s="13"/>
      <c r="M26" s="13"/>
      <c r="N26" s="22"/>
    </row>
    <row r="27" ht="30" customHeight="1" spans="1:7">
      <c r="A27" s="9" t="s">
        <v>31</v>
      </c>
      <c r="B27" s="9"/>
      <c r="C27" s="9"/>
      <c r="D27" s="9"/>
      <c r="E27" s="9"/>
      <c r="F27" s="9"/>
      <c r="G27" s="9"/>
    </row>
  </sheetData>
  <mergeCells count="7">
    <mergeCell ref="A1:G1"/>
    <mergeCell ref="D3:E3"/>
    <mergeCell ref="A27:G27"/>
    <mergeCell ref="A3:A4"/>
    <mergeCell ref="B3:B4"/>
    <mergeCell ref="C3:C4"/>
    <mergeCell ref="F3:F4"/>
  </mergeCells>
  <printOptions horizontalCentered="1"/>
  <pageMargins left="0.826388888888889" right="0.432638888888889" top="0.590277777777778" bottom="0.865972222222222" header="0.432638888888889" footer="0.511805555555556"/>
  <pageSetup paperSize="9" fitToHeight="300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4"/>
  </sheetPr>
  <dimension ref="A1:M19"/>
  <sheetViews>
    <sheetView workbookViewId="0">
      <selection activeCell="K16" sqref="K16"/>
    </sheetView>
  </sheetViews>
  <sheetFormatPr defaultColWidth="9.775" defaultRowHeight="13.5"/>
  <cols>
    <col min="1" max="1" width="39.8833333333333" style="1" customWidth="1"/>
    <col min="2" max="6" width="15" style="1" customWidth="1"/>
    <col min="7" max="7" width="2.75" style="1" customWidth="1"/>
    <col min="8" max="16384" width="9.775" style="1"/>
  </cols>
  <sheetData>
    <row r="1" ht="42.3" customHeight="1" spans="1:6">
      <c r="A1" s="2" t="s">
        <v>32</v>
      </c>
      <c r="B1" s="2"/>
      <c r="C1" s="2"/>
      <c r="D1" s="2"/>
      <c r="E1" s="2"/>
      <c r="F1" s="2"/>
    </row>
    <row r="2" ht="16.35" customHeight="1" spans="1:6">
      <c r="A2" s="9"/>
      <c r="B2" s="3"/>
      <c r="C2" s="3"/>
      <c r="D2" s="10"/>
      <c r="E2" s="10"/>
      <c r="F2" s="10" t="s">
        <v>1</v>
      </c>
    </row>
    <row r="3" ht="23.25" customHeight="1" spans="1:6">
      <c r="A3" s="5" t="s">
        <v>2</v>
      </c>
      <c r="B3" s="5" t="s">
        <v>33</v>
      </c>
      <c r="C3" s="5" t="s">
        <v>4</v>
      </c>
      <c r="D3" s="5" t="s">
        <v>34</v>
      </c>
      <c r="E3" s="5"/>
      <c r="F3" s="5" t="s">
        <v>6</v>
      </c>
    </row>
    <row r="4" ht="23.25" customHeight="1" spans="1:6">
      <c r="A4" s="5"/>
      <c r="B4" s="5"/>
      <c r="C4" s="5"/>
      <c r="D4" s="5" t="s">
        <v>7</v>
      </c>
      <c r="E4" s="5" t="s">
        <v>8</v>
      </c>
      <c r="F4" s="5"/>
    </row>
    <row r="5" ht="32" customHeight="1" spans="1:13">
      <c r="A5" s="8" t="s">
        <v>35</v>
      </c>
      <c r="B5" s="7">
        <v>16379</v>
      </c>
      <c r="C5" s="7">
        <v>9676</v>
      </c>
      <c r="D5" s="7">
        <v>-6703</v>
      </c>
      <c r="E5" s="11">
        <f t="shared" ref="E5:E9" si="0">D5/B5*100</f>
        <v>-40.9243543561878</v>
      </c>
      <c r="F5" s="7">
        <v>394</v>
      </c>
      <c r="G5" s="1" t="s">
        <v>10</v>
      </c>
      <c r="H5" s="13"/>
      <c r="I5" s="13"/>
      <c r="L5" s="13"/>
      <c r="M5" s="22"/>
    </row>
    <row r="6" ht="32" customHeight="1" spans="1:13">
      <c r="A6" s="8" t="s">
        <v>36</v>
      </c>
      <c r="B6" s="7">
        <v>826</v>
      </c>
      <c r="C6" s="7">
        <v>755</v>
      </c>
      <c r="D6" s="7">
        <v>-71</v>
      </c>
      <c r="E6" s="11">
        <f t="shared" si="0"/>
        <v>-8.5956416464891</v>
      </c>
      <c r="F6" s="7">
        <v>218</v>
      </c>
      <c r="L6" s="13"/>
      <c r="M6" s="22"/>
    </row>
    <row r="7" ht="32" customHeight="1" spans="1:13">
      <c r="A7" s="8" t="s">
        <v>37</v>
      </c>
      <c r="B7" s="7"/>
      <c r="C7" s="7"/>
      <c r="D7" s="7"/>
      <c r="E7" s="12"/>
      <c r="F7" s="7">
        <v>157</v>
      </c>
      <c r="L7" s="13"/>
      <c r="M7" s="22"/>
    </row>
    <row r="8" ht="32" customHeight="1" spans="1:13">
      <c r="A8" s="8" t="s">
        <v>38</v>
      </c>
      <c r="B8" s="7">
        <v>826</v>
      </c>
      <c r="C8" s="7">
        <v>755</v>
      </c>
      <c r="D8" s="7">
        <v>-71</v>
      </c>
      <c r="E8" s="11">
        <f t="shared" si="0"/>
        <v>-8.5956416464891</v>
      </c>
      <c r="F8" s="7">
        <v>61</v>
      </c>
      <c r="L8" s="13"/>
      <c r="M8" s="22"/>
    </row>
    <row r="9" ht="32" customHeight="1" spans="1:13">
      <c r="A9" s="14" t="s">
        <v>39</v>
      </c>
      <c r="B9" s="15">
        <v>14545</v>
      </c>
      <c r="C9" s="15">
        <v>7940</v>
      </c>
      <c r="D9" s="15">
        <v>-6605</v>
      </c>
      <c r="E9" s="16">
        <f t="shared" si="0"/>
        <v>-45.4107940873152</v>
      </c>
      <c r="F9" s="15"/>
      <c r="L9" s="13"/>
      <c r="M9" s="22"/>
    </row>
    <row r="10" ht="32" customHeight="1" spans="1:13">
      <c r="A10" s="17" t="s">
        <v>40</v>
      </c>
      <c r="B10" s="18"/>
      <c r="C10" s="18">
        <v>3000</v>
      </c>
      <c r="D10" s="18">
        <v>3000</v>
      </c>
      <c r="E10" s="19"/>
      <c r="F10" s="18"/>
      <c r="L10" s="13"/>
      <c r="M10" s="22"/>
    </row>
    <row r="11" ht="32" customHeight="1" spans="1:13">
      <c r="A11" s="17" t="s">
        <v>41</v>
      </c>
      <c r="B11" s="18">
        <v>14545</v>
      </c>
      <c r="C11" s="18">
        <v>4940</v>
      </c>
      <c r="D11" s="18">
        <v>-9605</v>
      </c>
      <c r="E11" s="20">
        <f t="shared" ref="E11:E13" si="1">D11/B11*100</f>
        <v>-66.0364386387075</v>
      </c>
      <c r="F11" s="18"/>
      <c r="L11" s="13"/>
      <c r="M11" s="22"/>
    </row>
    <row r="12" ht="32" customHeight="1" spans="1:13">
      <c r="A12" s="17" t="s">
        <v>42</v>
      </c>
      <c r="B12" s="18">
        <v>1008</v>
      </c>
      <c r="C12" s="18">
        <v>981</v>
      </c>
      <c r="D12" s="18">
        <v>-27</v>
      </c>
      <c r="E12" s="20">
        <f t="shared" si="1"/>
        <v>-2.67857142857143</v>
      </c>
      <c r="F12" s="18">
        <v>176</v>
      </c>
      <c r="L12" s="13"/>
      <c r="M12" s="22"/>
    </row>
    <row r="13" ht="32" customHeight="1" spans="1:13">
      <c r="A13" s="17" t="s">
        <v>43</v>
      </c>
      <c r="B13" s="18">
        <v>1008</v>
      </c>
      <c r="C13" s="18">
        <v>981</v>
      </c>
      <c r="D13" s="18">
        <v>-27</v>
      </c>
      <c r="E13" s="20">
        <f t="shared" si="1"/>
        <v>-2.67857142857143</v>
      </c>
      <c r="F13" s="18">
        <v>176</v>
      </c>
      <c r="L13" s="13"/>
      <c r="M13" s="22"/>
    </row>
    <row r="14" ht="32" customHeight="1" spans="1:13">
      <c r="A14" s="17" t="s">
        <v>44</v>
      </c>
      <c r="B14" s="18">
        <v>12400</v>
      </c>
      <c r="C14" s="18">
        <v>12342</v>
      </c>
      <c r="D14" s="18"/>
      <c r="E14" s="19"/>
      <c r="F14" s="18"/>
      <c r="L14" s="13"/>
      <c r="M14" s="22"/>
    </row>
    <row r="15" ht="32" customHeight="1" spans="1:13">
      <c r="A15" s="17" t="s">
        <v>45</v>
      </c>
      <c r="B15" s="17"/>
      <c r="C15" s="18"/>
      <c r="D15" s="18"/>
      <c r="E15" s="19"/>
      <c r="F15" s="18"/>
      <c r="L15" s="13"/>
      <c r="M15" s="22"/>
    </row>
    <row r="16" ht="32" customHeight="1" spans="1:13">
      <c r="A16" s="17" t="s">
        <v>46</v>
      </c>
      <c r="B16" s="18">
        <v>24489</v>
      </c>
      <c r="C16" s="18">
        <v>25411</v>
      </c>
      <c r="D16" s="18"/>
      <c r="E16" s="19"/>
      <c r="F16" s="18"/>
      <c r="L16" s="13"/>
      <c r="M16" s="22"/>
    </row>
    <row r="17" ht="32" customHeight="1" spans="1:13">
      <c r="A17" s="17"/>
      <c r="B17" s="18"/>
      <c r="C17" s="18"/>
      <c r="D17" s="18"/>
      <c r="E17" s="19"/>
      <c r="F17" s="18"/>
      <c r="H17" s="13"/>
      <c r="I17" s="13"/>
      <c r="L17" s="13"/>
      <c r="M17" s="22"/>
    </row>
    <row r="18" ht="32" customHeight="1" spans="1:13">
      <c r="A18" s="21" t="s">
        <v>47</v>
      </c>
      <c r="B18" s="18">
        <v>53268</v>
      </c>
      <c r="C18" s="18">
        <v>47430</v>
      </c>
      <c r="D18" s="18"/>
      <c r="E18" s="19"/>
      <c r="F18" s="18">
        <v>394</v>
      </c>
      <c r="H18" s="13"/>
      <c r="I18" s="13"/>
      <c r="L18" s="13"/>
      <c r="M18" s="22"/>
    </row>
    <row r="19" ht="32" customHeight="1" spans="1:6">
      <c r="A19" s="9" t="s">
        <v>48</v>
      </c>
      <c r="B19" s="9"/>
      <c r="C19" s="9"/>
      <c r="D19" s="9"/>
      <c r="E19" s="9"/>
      <c r="F19" s="9"/>
    </row>
  </sheetData>
  <mergeCells count="7">
    <mergeCell ref="A1:F1"/>
    <mergeCell ref="D3:E3"/>
    <mergeCell ref="A19:F19"/>
    <mergeCell ref="A3:A4"/>
    <mergeCell ref="B3:B4"/>
    <mergeCell ref="C3:C4"/>
    <mergeCell ref="F3:F4"/>
  </mergeCells>
  <printOptions horizontalCentered="1"/>
  <pageMargins left="0.826388888888889" right="0.432638888888889" top="0.944444444444444" bottom="0.984027777777778" header="0.511805555555556" footer="0.511805555555556"/>
  <pageSetup paperSize="9" fitToHeight="300" orientation="landscape" horizont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="130" zoomScaleNormal="130" workbookViewId="0">
      <selection activeCell="K16" sqref="K16"/>
    </sheetView>
  </sheetViews>
  <sheetFormatPr defaultColWidth="9.775" defaultRowHeight="13.5" outlineLevelCol="5"/>
  <cols>
    <col min="1" max="1" width="40.5" style="1" customWidth="1"/>
    <col min="2" max="6" width="15.1833333333333" style="1" customWidth="1"/>
    <col min="7" max="16384" width="9.775" style="1"/>
  </cols>
  <sheetData>
    <row r="1" ht="42.3" customHeight="1" spans="1:6">
      <c r="A1" s="2" t="s">
        <v>49</v>
      </c>
      <c r="B1" s="2"/>
      <c r="C1" s="2"/>
      <c r="D1" s="2"/>
      <c r="E1" s="2"/>
      <c r="F1" s="2"/>
    </row>
    <row r="2" ht="16.35" customHeight="1" spans="1:6">
      <c r="A2" s="9"/>
      <c r="B2" s="3"/>
      <c r="C2" s="3"/>
      <c r="D2" s="10"/>
      <c r="E2" s="10"/>
      <c r="F2" s="10" t="s">
        <v>1</v>
      </c>
    </row>
    <row r="3" ht="22.8" customHeight="1" spans="1:6">
      <c r="A3" s="5" t="s">
        <v>2</v>
      </c>
      <c r="B3" s="5" t="s">
        <v>33</v>
      </c>
      <c r="C3" s="5" t="s">
        <v>4</v>
      </c>
      <c r="D3" s="5" t="s">
        <v>34</v>
      </c>
      <c r="E3" s="5"/>
      <c r="F3" s="5" t="s">
        <v>6</v>
      </c>
    </row>
    <row r="4" ht="22.8" customHeight="1" spans="1:6">
      <c r="A4" s="5"/>
      <c r="B4" s="5"/>
      <c r="C4" s="5"/>
      <c r="D4" s="5" t="s">
        <v>7</v>
      </c>
      <c r="E4" s="5" t="s">
        <v>8</v>
      </c>
      <c r="F4" s="5"/>
    </row>
    <row r="5" ht="29" customHeight="1" spans="1:6">
      <c r="A5" s="8" t="s">
        <v>50</v>
      </c>
      <c r="B5" s="7">
        <v>16379</v>
      </c>
      <c r="C5" s="7">
        <v>9676</v>
      </c>
      <c r="D5" s="7">
        <v>-6703</v>
      </c>
      <c r="E5" s="11">
        <f t="shared" ref="E5:E9" si="0">D5/B5*100</f>
        <v>-40.9243543561878</v>
      </c>
      <c r="F5" s="7">
        <v>394</v>
      </c>
    </row>
    <row r="6" ht="29" customHeight="1" spans="1:6">
      <c r="A6" s="8" t="s">
        <v>36</v>
      </c>
      <c r="B6" s="7">
        <v>826</v>
      </c>
      <c r="C6" s="7">
        <v>755</v>
      </c>
      <c r="D6" s="7">
        <v>-71</v>
      </c>
      <c r="E6" s="11">
        <f t="shared" si="0"/>
        <v>-8.5956416464891</v>
      </c>
      <c r="F6" s="7">
        <v>218</v>
      </c>
    </row>
    <row r="7" ht="29" customHeight="1" spans="1:6">
      <c r="A7" s="8" t="s">
        <v>37</v>
      </c>
      <c r="B7" s="7"/>
      <c r="C7" s="7"/>
      <c r="D7" s="7"/>
      <c r="E7" s="12"/>
      <c r="F7" s="7">
        <v>157</v>
      </c>
    </row>
    <row r="8" ht="29" customHeight="1" spans="1:6">
      <c r="A8" s="8" t="s">
        <v>51</v>
      </c>
      <c r="B8" s="7">
        <v>826</v>
      </c>
      <c r="C8" s="7">
        <v>755</v>
      </c>
      <c r="D8" s="7">
        <v>-71</v>
      </c>
      <c r="E8" s="11">
        <f t="shared" si="0"/>
        <v>-8.5956416464891</v>
      </c>
      <c r="F8" s="7">
        <v>61</v>
      </c>
    </row>
    <row r="9" ht="29" customHeight="1" spans="1:6">
      <c r="A9" s="8" t="s">
        <v>52</v>
      </c>
      <c r="B9" s="7">
        <v>14545</v>
      </c>
      <c r="C9" s="7">
        <v>7940</v>
      </c>
      <c r="D9" s="7">
        <v>-6605</v>
      </c>
      <c r="E9" s="11">
        <f t="shared" si="0"/>
        <v>-45.4107940873152</v>
      </c>
      <c r="F9" s="7"/>
    </row>
    <row r="10" ht="29" customHeight="1" spans="1:6">
      <c r="A10" s="8" t="s">
        <v>40</v>
      </c>
      <c r="B10" s="7"/>
      <c r="C10" s="7">
        <v>3000</v>
      </c>
      <c r="D10" s="7">
        <v>3000</v>
      </c>
      <c r="E10" s="12"/>
      <c r="F10" s="7"/>
    </row>
    <row r="11" ht="29" customHeight="1" spans="1:6">
      <c r="A11" s="8" t="s">
        <v>41</v>
      </c>
      <c r="B11" s="7">
        <v>14545</v>
      </c>
      <c r="C11" s="7">
        <v>4940</v>
      </c>
      <c r="D11" s="7">
        <v>-9605</v>
      </c>
      <c r="E11" s="11">
        <f t="shared" ref="E11:E13" si="1">D11/B11*100</f>
        <v>-66.0364386387075</v>
      </c>
      <c r="F11" s="7"/>
    </row>
    <row r="12" ht="29" customHeight="1" spans="1:6">
      <c r="A12" s="8" t="s">
        <v>42</v>
      </c>
      <c r="B12" s="7">
        <v>1008</v>
      </c>
      <c r="C12" s="7">
        <v>981</v>
      </c>
      <c r="D12" s="7">
        <v>-27</v>
      </c>
      <c r="E12" s="11">
        <f t="shared" si="1"/>
        <v>-2.67857142857143</v>
      </c>
      <c r="F12" s="7">
        <v>176</v>
      </c>
    </row>
    <row r="13" ht="29" customHeight="1" spans="1:6">
      <c r="A13" s="8" t="s">
        <v>53</v>
      </c>
      <c r="B13" s="7">
        <v>1008</v>
      </c>
      <c r="C13" s="7">
        <v>981</v>
      </c>
      <c r="D13" s="7">
        <v>-27</v>
      </c>
      <c r="E13" s="11">
        <f t="shared" si="1"/>
        <v>-2.67857142857143</v>
      </c>
      <c r="F13" s="7">
        <v>176</v>
      </c>
    </row>
  </sheetData>
  <mergeCells count="6">
    <mergeCell ref="A1:F1"/>
    <mergeCell ref="D3:E3"/>
    <mergeCell ref="A3:A4"/>
    <mergeCell ref="B3:B4"/>
    <mergeCell ref="C3:C4"/>
    <mergeCell ref="F3:F4"/>
  </mergeCells>
  <printOptions horizontalCentered="1"/>
  <pageMargins left="0.826388888888889" right="0.432638888888889" top="0.944444444444444" bottom="0.984027777777778" header="0.511805555555556" footer="0.511805555555556"/>
  <pageSetup paperSize="9" fitToHeight="300" orientation="landscape" horizont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4"/>
  </sheetPr>
  <dimension ref="A1:B9"/>
  <sheetViews>
    <sheetView tabSelected="1" zoomScale="115" zoomScaleNormal="115" workbookViewId="0">
      <selection activeCell="K16" sqref="K16"/>
    </sheetView>
  </sheetViews>
  <sheetFormatPr defaultColWidth="9.775" defaultRowHeight="13.5" outlineLevelCol="1"/>
  <cols>
    <col min="1" max="1" width="66.775" style="1" customWidth="1"/>
    <col min="2" max="2" width="34.3333333333333" style="1" customWidth="1"/>
    <col min="3" max="16384" width="9.775" style="1"/>
  </cols>
  <sheetData>
    <row r="1" ht="42.3" customHeight="1" spans="1:2">
      <c r="A1" s="2" t="s">
        <v>54</v>
      </c>
      <c r="B1" s="2"/>
    </row>
    <row r="2" ht="16.35" customHeight="1" spans="1:2">
      <c r="A2" s="3"/>
      <c r="B2" s="4" t="s">
        <v>1</v>
      </c>
    </row>
    <row r="3" ht="24.45" customHeight="1" spans="1:2">
      <c r="A3" s="5" t="s">
        <v>2</v>
      </c>
      <c r="B3" s="5" t="s">
        <v>4</v>
      </c>
    </row>
    <row r="4" ht="24.45" customHeight="1" spans="1:2">
      <c r="A4" s="5"/>
      <c r="B4" s="5"/>
    </row>
    <row r="5" ht="48.9" customHeight="1" spans="1:2">
      <c r="A5" s="6" t="s">
        <v>55</v>
      </c>
      <c r="B5" s="7">
        <v>25411</v>
      </c>
    </row>
    <row r="6" ht="48.9" customHeight="1" spans="1:2">
      <c r="A6" s="8" t="s">
        <v>56</v>
      </c>
      <c r="B6" s="7">
        <v>23457</v>
      </c>
    </row>
    <row r="7" ht="48.9" customHeight="1" spans="1:2">
      <c r="A7" s="8" t="s">
        <v>57</v>
      </c>
      <c r="B7" s="7">
        <v>23457</v>
      </c>
    </row>
    <row r="8" ht="48.9" customHeight="1" spans="1:2">
      <c r="A8" s="8" t="s">
        <v>58</v>
      </c>
      <c r="B8" s="7">
        <v>1954</v>
      </c>
    </row>
    <row r="9" ht="48.9" customHeight="1" spans="1:2">
      <c r="A9" s="8" t="s">
        <v>59</v>
      </c>
      <c r="B9" s="7">
        <v>1954</v>
      </c>
    </row>
  </sheetData>
  <mergeCells count="3">
    <mergeCell ref="A1:B1"/>
    <mergeCell ref="A3:A4"/>
    <mergeCell ref="B3:B4"/>
  </mergeCells>
  <printOptions horizontalCentered="1"/>
  <pageMargins left="0.826388888888889" right="0.432638888888889" top="0.944444444444444" bottom="0.984027777777778" header="0.511805555555556" footer="0.511805555555556"/>
  <pageSetup paperSize="9" fitToHeight="30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25年省级国资收入</vt:lpstr>
      <vt:lpstr>25年省级国资支出</vt:lpstr>
      <vt:lpstr>25年省本级国资支出</vt:lpstr>
      <vt:lpstr>25年省对下国资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CZTZCC</dc:creator>
  <cp:lastModifiedBy>admin</cp:lastModifiedBy>
  <dcterms:created xsi:type="dcterms:W3CDTF">2025-01-21T18:29:28Z</dcterms:created>
  <dcterms:modified xsi:type="dcterms:W3CDTF">2025-01-26T05:43:51Z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20177C813D05412C9E667C9D03564FCC_13</vt:lpwstr>
  </property>
</Properties>
</file>