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2" r:id="rId1"/>
  </sheets>
  <definedNames>
    <definedName name="_xlnm._FilterDatabase" localSheetId="0" hidden="1">Sheet1!$A$5:$M$31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<sst xmlns="http://schemas.openxmlformats.org/spreadsheetml/2006/main" count="100" uniqueCount="80">
  <si>
    <r>
      <rPr>
        <sz val="16"/>
        <color theme="1"/>
        <rFont val="黑体"/>
        <charset val="134"/>
      </rPr>
      <t>附件</t>
    </r>
  </si>
  <si>
    <r>
      <t>附件</t>
    </r>
    <r>
      <rPr>
        <sz val="16"/>
        <color theme="1"/>
        <rFont val="Times New Roman"/>
        <charset val="134"/>
      </rPr>
      <t>1</t>
    </r>
  </si>
  <si>
    <r>
      <rPr>
        <sz val="24"/>
        <color theme="1"/>
        <rFont val="方正小标宋简体"/>
        <charset val="134"/>
      </rPr>
      <t>辽宁省财政厅所属事业单位</t>
    </r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年面向社会公开招聘工作人员</t>
    </r>
    <r>
      <rPr>
        <sz val="24"/>
        <color theme="1"/>
        <rFont val="Times New Roman"/>
        <charset val="134"/>
      </rPr>
      <t xml:space="preserve">
</t>
    </r>
    <r>
      <rPr>
        <sz val="24"/>
        <color theme="1"/>
        <rFont val="方正小标宋简体"/>
        <charset val="134"/>
      </rPr>
      <t>考试成绩及进入体检人选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</si>
  <si>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</si>
  <si>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招聘单位</t>
    </r>
  </si>
  <si>
    <r>
      <rPr>
        <b/>
        <sz val="11"/>
        <color theme="1"/>
        <rFont val="宋体"/>
        <charset val="134"/>
      </rPr>
      <t>招聘岗位</t>
    </r>
  </si>
  <si>
    <r>
      <rPr>
        <b/>
        <sz val="11"/>
        <color theme="1"/>
        <rFont val="宋体"/>
        <charset val="134"/>
      </rPr>
      <t>招聘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人数</t>
    </r>
  </si>
  <si>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比例</t>
    </r>
  </si>
  <si>
    <r>
      <rPr>
        <b/>
        <sz val="11"/>
        <color theme="1"/>
        <rFont val="宋体"/>
        <charset val="134"/>
      </rPr>
      <t>考生姓名</t>
    </r>
  </si>
  <si>
    <r>
      <rPr>
        <b/>
        <sz val="11"/>
        <color theme="1"/>
        <rFont val="宋体"/>
        <charset val="134"/>
      </rPr>
      <t>准考证号</t>
    </r>
  </si>
  <si>
    <r>
      <rPr>
        <b/>
        <sz val="11"/>
        <color theme="1"/>
        <rFont val="宋体"/>
        <charset val="134"/>
      </rPr>
      <t>笔试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总成绩</t>
    </r>
  </si>
  <si>
    <r>
      <rPr>
        <b/>
        <sz val="11"/>
        <color theme="1"/>
        <rFont val="宋体"/>
        <charset val="134"/>
      </rPr>
      <t>面试成绩</t>
    </r>
  </si>
  <si>
    <r>
      <rPr>
        <b/>
        <sz val="11"/>
        <color theme="1"/>
        <rFont val="宋体"/>
        <charset val="134"/>
      </rPr>
      <t>总成绩</t>
    </r>
  </si>
  <si>
    <r>
      <rPr>
        <b/>
        <sz val="11"/>
        <color theme="1"/>
        <rFont val="宋体"/>
        <charset val="134"/>
      </rPr>
      <t>报考岗位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最终排名</t>
    </r>
  </si>
  <si>
    <r>
      <rPr>
        <b/>
        <sz val="11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</si>
  <si>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辽宁省债务管理办公室</t>
    </r>
  </si>
  <si>
    <r>
      <rPr>
        <sz val="11"/>
        <color theme="1"/>
        <rFont val="宋体"/>
        <charset val="134"/>
      </rPr>
      <t>数字综合岗位</t>
    </r>
  </si>
  <si>
    <t>1:3</t>
  </si>
  <si>
    <r>
      <rPr>
        <sz val="11"/>
        <rFont val="宋体"/>
        <charset val="134"/>
      </rPr>
      <t>王健行</t>
    </r>
  </si>
  <si>
    <t>1121012102006</t>
  </si>
  <si>
    <r>
      <rPr>
        <sz val="11"/>
        <color theme="1"/>
        <rFont val="Noto Serif CJK SC"/>
        <charset val="134"/>
      </rPr>
      <t>进入体检</t>
    </r>
  </si>
  <si>
    <r>
      <rPr>
        <sz val="11"/>
        <rFont val="宋体"/>
        <charset val="134"/>
      </rPr>
      <t>孙鹏</t>
    </r>
  </si>
  <si>
    <t>1121012101519</t>
  </si>
  <si>
    <r>
      <rPr>
        <sz val="11"/>
        <rFont val="宋体"/>
        <charset val="134"/>
      </rPr>
      <t>张天童</t>
    </r>
  </si>
  <si>
    <t>1121012101623</t>
  </si>
  <si>
    <r>
      <rPr>
        <sz val="11"/>
        <color theme="1"/>
        <rFont val="宋体"/>
        <charset val="134"/>
      </rPr>
      <t>社会保险基金管理岗位</t>
    </r>
  </si>
  <si>
    <r>
      <rPr>
        <sz val="11"/>
        <rFont val="宋体"/>
        <charset val="134"/>
      </rPr>
      <t>张华阳</t>
    </r>
  </si>
  <si>
    <t>1121012100817</t>
  </si>
  <si>
    <r>
      <rPr>
        <sz val="11"/>
        <rFont val="宋体"/>
        <charset val="134"/>
      </rPr>
      <t>邰爽</t>
    </r>
  </si>
  <si>
    <t>1121012101613</t>
  </si>
  <si>
    <r>
      <rPr>
        <sz val="11"/>
        <rFont val="宋体"/>
        <charset val="134"/>
      </rPr>
      <t>徐艺超</t>
    </r>
  </si>
  <si>
    <t>1121012100511</t>
  </si>
  <si>
    <r>
      <rPr>
        <sz val="11"/>
        <color theme="1"/>
        <rFont val="宋体"/>
        <charset val="134"/>
      </rPr>
      <t>债务管理统计监测岗位</t>
    </r>
  </si>
  <si>
    <r>
      <rPr>
        <sz val="11"/>
        <rFont val="宋体"/>
        <charset val="134"/>
      </rPr>
      <t>郭楠</t>
    </r>
  </si>
  <si>
    <t>1121012100625</t>
  </si>
  <si>
    <r>
      <rPr>
        <sz val="11"/>
        <rFont val="宋体"/>
        <charset val="134"/>
      </rPr>
      <t>申超</t>
    </r>
  </si>
  <si>
    <t>1121012100313</t>
  </si>
  <si>
    <r>
      <rPr>
        <sz val="11"/>
        <rFont val="宋体"/>
        <charset val="134"/>
      </rPr>
      <t>孙洪超</t>
    </r>
  </si>
  <si>
    <t>1121012101014</t>
  </si>
  <si>
    <r>
      <rPr>
        <sz val="11"/>
        <color theme="1"/>
        <rFont val="宋体"/>
        <charset val="134"/>
      </rPr>
      <t>辽宁省市县财政专员办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服务中心</t>
    </r>
  </si>
  <si>
    <r>
      <rPr>
        <sz val="11"/>
        <color theme="1"/>
        <rFont val="宋体"/>
        <charset val="0"/>
      </rPr>
      <t>财政监督检查岗位</t>
    </r>
  </si>
  <si>
    <r>
      <rPr>
        <sz val="11"/>
        <color theme="1"/>
        <rFont val="宋体"/>
        <charset val="0"/>
      </rPr>
      <t>郝梓辰</t>
    </r>
  </si>
  <si>
    <t>1121050201808</t>
  </si>
  <si>
    <r>
      <rPr>
        <sz val="11"/>
        <color theme="1"/>
        <rFont val="宋体"/>
        <charset val="0"/>
      </rPr>
      <t>马樱心</t>
    </r>
  </si>
  <si>
    <t>1121071101202</t>
  </si>
  <si>
    <r>
      <rPr>
        <sz val="11"/>
        <color theme="1"/>
        <rFont val="宋体"/>
        <charset val="0"/>
      </rPr>
      <t>张雨晴</t>
    </r>
  </si>
  <si>
    <t>1121120800212</t>
  </si>
  <si>
    <r>
      <rPr>
        <sz val="11"/>
        <color theme="1"/>
        <rFont val="宋体"/>
        <charset val="0"/>
      </rPr>
      <t>王艺婷</t>
    </r>
  </si>
  <si>
    <t>1121012102024</t>
  </si>
  <si>
    <r>
      <rPr>
        <sz val="11"/>
        <color theme="1"/>
        <rFont val="宋体"/>
        <charset val="0"/>
      </rPr>
      <t>项目预算评审岗位</t>
    </r>
  </si>
  <si>
    <r>
      <rPr>
        <sz val="11"/>
        <color theme="1"/>
        <rFont val="宋体"/>
        <charset val="0"/>
      </rPr>
      <t>殷筠涵</t>
    </r>
  </si>
  <si>
    <t>1121023601430</t>
  </si>
  <si>
    <r>
      <rPr>
        <sz val="11"/>
        <color theme="1"/>
        <rFont val="宋体"/>
        <charset val="0"/>
      </rPr>
      <t>王宇涵</t>
    </r>
  </si>
  <si>
    <t>1121012100716</t>
  </si>
  <si>
    <r>
      <rPr>
        <sz val="11"/>
        <color theme="1"/>
        <rFont val="宋体"/>
        <charset val="134"/>
      </rPr>
      <t>曹新雨</t>
    </r>
  </si>
  <si>
    <t>1121030401311</t>
  </si>
  <si>
    <r>
      <rPr>
        <sz val="11"/>
        <color theme="1"/>
        <rFont val="宋体"/>
        <charset val="134"/>
      </rPr>
      <t>范恺元</t>
    </r>
  </si>
  <si>
    <t>1121130500327</t>
  </si>
  <si>
    <r>
      <rPr>
        <sz val="11"/>
        <color theme="1"/>
        <rFont val="宋体"/>
        <charset val="0"/>
      </rPr>
      <t>财务核算岗位</t>
    </r>
  </si>
  <si>
    <r>
      <rPr>
        <sz val="11"/>
        <color theme="1"/>
        <rFont val="宋体"/>
        <charset val="0"/>
      </rPr>
      <t>郭子瑞</t>
    </r>
  </si>
  <si>
    <t>1121120800218</t>
  </si>
  <si>
    <r>
      <rPr>
        <sz val="11"/>
        <color theme="1"/>
        <rFont val="宋体"/>
        <charset val="0"/>
      </rPr>
      <t>聂诗淼</t>
    </r>
  </si>
  <si>
    <t>1121012101905</t>
  </si>
  <si>
    <r>
      <rPr>
        <sz val="11"/>
        <color theme="1"/>
        <rFont val="宋体"/>
        <charset val="0"/>
      </rPr>
      <t>卞子欣</t>
    </r>
  </si>
  <si>
    <t>1121140901514</t>
  </si>
  <si>
    <r>
      <rPr>
        <sz val="11"/>
        <color theme="1"/>
        <rFont val="宋体"/>
        <charset val="134"/>
      </rPr>
      <t>辽宁省省直住房资金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管理中心</t>
    </r>
  </si>
  <si>
    <r>
      <rPr>
        <sz val="11"/>
        <color theme="1"/>
        <rFont val="Noto Serif CJK SC"/>
        <charset val="134"/>
      </rPr>
      <t>稽核业务岗位</t>
    </r>
  </si>
  <si>
    <r>
      <rPr>
        <sz val="11"/>
        <color theme="1"/>
        <rFont val="宋体"/>
        <charset val="134"/>
      </rPr>
      <t>胡欣圳</t>
    </r>
  </si>
  <si>
    <t>1121030401125</t>
  </si>
  <si>
    <r>
      <rPr>
        <sz val="11"/>
        <color theme="1"/>
        <rFont val="宋体"/>
        <charset val="134"/>
      </rPr>
      <t>赵天琦</t>
    </r>
  </si>
  <si>
    <t>1121120800222</t>
  </si>
  <si>
    <r>
      <rPr>
        <sz val="11"/>
        <color theme="1"/>
        <rFont val="宋体"/>
        <charset val="134"/>
      </rPr>
      <t>李逸峰</t>
    </r>
  </si>
  <si>
    <t>1121012100809</t>
  </si>
  <si>
    <r>
      <rPr>
        <sz val="11"/>
        <color theme="1"/>
        <rFont val="宋体"/>
        <charset val="134"/>
      </rPr>
      <t>行政执法岗位</t>
    </r>
  </si>
  <si>
    <r>
      <rPr>
        <sz val="11"/>
        <color theme="1"/>
        <rFont val="宋体"/>
        <charset val="134"/>
      </rPr>
      <t>金雨情</t>
    </r>
  </si>
  <si>
    <t>1121012100426</t>
  </si>
  <si>
    <r>
      <rPr>
        <sz val="11"/>
        <color theme="1"/>
        <rFont val="宋体"/>
        <charset val="134"/>
      </rPr>
      <t>肇启翔</t>
    </r>
  </si>
  <si>
    <t>1121012101205</t>
  </si>
  <si>
    <r>
      <rPr>
        <sz val="11"/>
        <color theme="1"/>
        <rFont val="宋体"/>
        <charset val="134"/>
      </rPr>
      <t>姜昊良</t>
    </r>
  </si>
  <si>
    <t>1121012101912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</si>
</sst>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Noto Serif CJK SC"/>
      <charset val="134"/>
    </font>
    <font>
      <sz val="11"/>
      <color theme="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view="pageBreakPreview" zoomScaleNormal="100" topLeftCell="B1" workbookViewId="0">
      <selection activeCell="N4" sqref="N4"/>
    </sheetView>
  </sheetViews>
  <sheetFormatPr defaultColWidth="9" defaultRowHeight="14.25"/>
  <cols>
    <col min="1" max="1" width="5.125" style="1" hidden="1" customWidth="1"/>
    <col min="2" max="2" width="5.125" style="1" customWidth="1"/>
    <col min="3" max="4" width="22.625" style="1" customWidth="1"/>
    <col min="5" max="6" width="8.625" style="1" customWidth="1"/>
    <col min="7" max="7" width="9.125" style="1" customWidth="1"/>
    <col min="8" max="8" width="16.125" style="1" customWidth="1"/>
    <col min="9" max="10" width="10.625" style="2" customWidth="1"/>
    <col min="11" max="13" width="10.625" style="1" customWidth="1"/>
    <col min="14" max="16384" width="9" style="1"/>
  </cols>
  <sheetData>
    <row r="1" s="1" customFormat="1" ht="32" customHeight="1" spans="1:13">
      <c r="A1" s="3" t="s">
        <v>0</v>
      </c>
      <c r="B1" s="4" t="s">
        <v>1</v>
      </c>
      <c r="C1" s="5"/>
      <c r="I1" s="2"/>
      <c r="J1" s="2"/>
    </row>
    <row r="2" s="1" customFormat="1" spans="1:13">
      <c r="A2" s="6" t="s">
        <v>2</v>
      </c>
      <c r="B2" s="7"/>
      <c r="C2" s="7"/>
      <c r="D2" s="7"/>
      <c r="E2" s="7"/>
      <c r="F2" s="7"/>
      <c r="G2" s="7"/>
      <c r="H2" s="7"/>
      <c r="I2" s="8"/>
      <c r="J2" s="8"/>
      <c r="K2" s="7"/>
      <c r="L2" s="7"/>
      <c r="M2" s="7"/>
    </row>
    <row r="3" s="1" customFormat="1" ht="57" customHeight="1" spans="1:13">
      <c r="A3" s="7"/>
      <c r="B3" s="7"/>
      <c r="C3" s="7"/>
      <c r="D3" s="7"/>
      <c r="E3" s="7"/>
      <c r="F3" s="7"/>
      <c r="G3" s="7"/>
      <c r="H3" s="7"/>
      <c r="I3" s="8"/>
      <c r="J3" s="8"/>
      <c r="K3" s="7"/>
      <c r="L3" s="7"/>
      <c r="M3" s="7"/>
    </row>
    <row r="5" s="1" customFormat="1" ht="40" customHeight="1" spans="1:13">
      <c r="A5" s="9" t="s">
        <v>3</v>
      </c>
      <c r="B5" s="10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9" t="s">
        <v>8</v>
      </c>
      <c r="H5" s="9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9" t="s">
        <v>14</v>
      </c>
    </row>
    <row r="6" s="1" customFormat="1" ht="40" customHeight="1" spans="1:13">
      <c r="A6" s="12">
        <v>1</v>
      </c>
      <c r="B6" s="12">
        <v>1</v>
      </c>
      <c r="C6" s="12" t="s">
        <v>15</v>
      </c>
      <c r="D6" s="12" t="s">
        <v>16</v>
      </c>
      <c r="E6" s="12">
        <v>1</v>
      </c>
      <c r="F6" s="13" t="s">
        <v>17</v>
      </c>
      <c r="G6" s="14" t="s">
        <v>18</v>
      </c>
      <c r="H6" s="15" t="s">
        <v>19</v>
      </c>
      <c r="I6" s="16">
        <v>109.75</v>
      </c>
      <c r="J6" s="17">
        <v>83.2</v>
      </c>
      <c r="K6" s="18">
        <f t="shared" ref="K6:K31" si="0">I6*0.4+J6*0.6</f>
        <v>93.82</v>
      </c>
      <c r="L6" s="19">
        <v>1</v>
      </c>
      <c r="M6" s="12" t="s">
        <v>20</v>
      </c>
    </row>
    <row r="7" s="1" customFormat="1" ht="40" customHeight="1" spans="1:13">
      <c r="A7" s="12">
        <v>3</v>
      </c>
      <c r="B7" s="12">
        <v>2</v>
      </c>
      <c r="C7" s="12"/>
      <c r="D7" s="12"/>
      <c r="E7" s="12"/>
      <c r="F7" s="13"/>
      <c r="G7" s="14" t="s">
        <v>21</v>
      </c>
      <c r="H7" s="15" t="s">
        <v>22</v>
      </c>
      <c r="I7" s="16">
        <v>99.5</v>
      </c>
      <c r="J7" s="17">
        <v>74.4</v>
      </c>
      <c r="K7" s="18">
        <f t="shared" si="0"/>
        <v>84.44</v>
      </c>
      <c r="L7" s="12">
        <v>2</v>
      </c>
      <c r="M7" s="12"/>
    </row>
    <row r="8" s="1" customFormat="1" ht="40" customHeight="1" spans="1:13">
      <c r="A8" s="12">
        <v>11</v>
      </c>
      <c r="B8" s="12">
        <v>3</v>
      </c>
      <c r="C8" s="12"/>
      <c r="D8" s="12"/>
      <c r="E8" s="12"/>
      <c r="F8" s="13"/>
      <c r="G8" s="14" t="s">
        <v>23</v>
      </c>
      <c r="H8" s="15" t="s">
        <v>24</v>
      </c>
      <c r="I8" s="16">
        <v>82.25</v>
      </c>
      <c r="J8" s="17">
        <v>77</v>
      </c>
      <c r="K8" s="18">
        <f t="shared" si="0"/>
        <v>79.1</v>
      </c>
      <c r="L8" s="12">
        <v>3</v>
      </c>
      <c r="M8" s="12"/>
    </row>
    <row r="9" s="1" customFormat="1" ht="40" customHeight="1" spans="1:13">
      <c r="A9" s="12">
        <v>13</v>
      </c>
      <c r="B9" s="12">
        <v>4</v>
      </c>
      <c r="C9" s="12" t="s">
        <v>15</v>
      </c>
      <c r="D9" s="12" t="s">
        <v>25</v>
      </c>
      <c r="E9" s="12">
        <v>1</v>
      </c>
      <c r="F9" s="13" t="s">
        <v>17</v>
      </c>
      <c r="G9" s="14" t="s">
        <v>26</v>
      </c>
      <c r="H9" s="15" t="s">
        <v>27</v>
      </c>
      <c r="I9" s="16">
        <v>105.25</v>
      </c>
      <c r="J9" s="17">
        <v>84.4</v>
      </c>
      <c r="K9" s="18">
        <f t="shared" si="0"/>
        <v>92.74</v>
      </c>
      <c r="L9" s="19">
        <v>1</v>
      </c>
      <c r="M9" s="12" t="s">
        <v>20</v>
      </c>
    </row>
    <row r="10" s="1" customFormat="1" ht="40" customHeight="1" spans="1:13">
      <c r="A10" s="12">
        <v>14</v>
      </c>
      <c r="B10" s="12">
        <v>5</v>
      </c>
      <c r="C10" s="12"/>
      <c r="D10" s="12"/>
      <c r="E10" s="12"/>
      <c r="F10" s="13"/>
      <c r="G10" s="14" t="s">
        <v>28</v>
      </c>
      <c r="H10" s="15" t="s">
        <v>29</v>
      </c>
      <c r="I10" s="16">
        <v>104.25</v>
      </c>
      <c r="J10" s="17">
        <v>75.6</v>
      </c>
      <c r="K10" s="18">
        <f t="shared" si="0"/>
        <v>87.06</v>
      </c>
      <c r="L10" s="12">
        <v>2</v>
      </c>
      <c r="M10" s="12"/>
    </row>
    <row r="11" s="1" customFormat="1" ht="40" customHeight="1" spans="1:13">
      <c r="A11" s="12">
        <v>15</v>
      </c>
      <c r="B11" s="12">
        <v>6</v>
      </c>
      <c r="C11" s="12"/>
      <c r="D11" s="12"/>
      <c r="E11" s="12"/>
      <c r="F11" s="13"/>
      <c r="G11" s="14" t="s">
        <v>30</v>
      </c>
      <c r="H11" s="15" t="s">
        <v>31</v>
      </c>
      <c r="I11" s="16">
        <v>100.25</v>
      </c>
      <c r="J11" s="17">
        <v>70.6</v>
      </c>
      <c r="K11" s="18">
        <f t="shared" si="0"/>
        <v>82.46</v>
      </c>
      <c r="L11" s="12">
        <v>3</v>
      </c>
      <c r="M11" s="12"/>
    </row>
    <row r="12" s="1" customFormat="1" ht="40" customHeight="1" spans="1:13">
      <c r="A12" s="12">
        <v>16</v>
      </c>
      <c r="B12" s="12">
        <v>7</v>
      </c>
      <c r="C12" s="12" t="s">
        <v>15</v>
      </c>
      <c r="D12" s="19" t="s">
        <v>32</v>
      </c>
      <c r="E12" s="12">
        <v>1</v>
      </c>
      <c r="F12" s="13" t="s">
        <v>17</v>
      </c>
      <c r="G12" s="14" t="s">
        <v>33</v>
      </c>
      <c r="H12" s="15" t="s">
        <v>34</v>
      </c>
      <c r="I12" s="16">
        <v>113.5</v>
      </c>
      <c r="J12" s="17">
        <v>83.6</v>
      </c>
      <c r="K12" s="18">
        <f t="shared" si="0"/>
        <v>95.56</v>
      </c>
      <c r="L12" s="19">
        <v>1</v>
      </c>
      <c r="M12" s="12" t="s">
        <v>20</v>
      </c>
    </row>
    <row r="13" s="1" customFormat="1" ht="40" customHeight="1" spans="1:13">
      <c r="A13" s="12">
        <v>17</v>
      </c>
      <c r="B13" s="12">
        <v>8</v>
      </c>
      <c r="C13" s="12"/>
      <c r="D13" s="19"/>
      <c r="E13" s="12"/>
      <c r="F13" s="13"/>
      <c r="G13" s="14" t="s">
        <v>35</v>
      </c>
      <c r="H13" s="15" t="s">
        <v>36</v>
      </c>
      <c r="I13" s="16">
        <v>107.75</v>
      </c>
      <c r="J13" s="17">
        <v>79.8</v>
      </c>
      <c r="K13" s="18">
        <f t="shared" si="0"/>
        <v>90.98</v>
      </c>
      <c r="L13" s="12">
        <v>2</v>
      </c>
      <c r="M13" s="12"/>
    </row>
    <row r="14" s="1" customFormat="1" ht="40" customHeight="1" spans="1:13">
      <c r="A14" s="12">
        <v>18</v>
      </c>
      <c r="B14" s="12">
        <v>9</v>
      </c>
      <c r="C14" s="12"/>
      <c r="D14" s="19"/>
      <c r="E14" s="12"/>
      <c r="F14" s="13"/>
      <c r="G14" s="14" t="s">
        <v>37</v>
      </c>
      <c r="H14" s="15" t="s">
        <v>38</v>
      </c>
      <c r="I14" s="16">
        <v>105.25</v>
      </c>
      <c r="J14" s="17">
        <v>72</v>
      </c>
      <c r="K14" s="18">
        <f t="shared" si="0"/>
        <v>85.3</v>
      </c>
      <c r="L14" s="12">
        <v>3</v>
      </c>
      <c r="M14" s="12"/>
    </row>
    <row r="15" s="1" customFormat="1" ht="40" customHeight="1" spans="1:13">
      <c r="A15" s="12">
        <v>19</v>
      </c>
      <c r="B15" s="12">
        <v>10</v>
      </c>
      <c r="C15" s="19" t="s">
        <v>39</v>
      </c>
      <c r="D15" s="20" t="s">
        <v>40</v>
      </c>
      <c r="E15" s="20">
        <v>1</v>
      </c>
      <c r="F15" s="20" t="s">
        <v>17</v>
      </c>
      <c r="G15" s="20" t="s">
        <v>41</v>
      </c>
      <c r="H15" s="20" t="s">
        <v>42</v>
      </c>
      <c r="I15" s="21">
        <v>112</v>
      </c>
      <c r="J15" s="21">
        <v>83.4</v>
      </c>
      <c r="K15" s="18">
        <f t="shared" si="0"/>
        <v>94.84</v>
      </c>
      <c r="L15" s="22">
        <v>1</v>
      </c>
      <c r="M15" s="12" t="s">
        <v>20</v>
      </c>
    </row>
    <row r="16" s="1" customFormat="1" ht="40" customHeight="1" spans="1:13">
      <c r="A16" s="12">
        <v>20</v>
      </c>
      <c r="B16" s="12">
        <v>11</v>
      </c>
      <c r="C16" s="22"/>
      <c r="D16" s="20"/>
      <c r="E16" s="20"/>
      <c r="F16" s="20"/>
      <c r="G16" s="20" t="s">
        <v>43</v>
      </c>
      <c r="H16" s="20" t="s">
        <v>44</v>
      </c>
      <c r="I16" s="21">
        <v>111.75</v>
      </c>
      <c r="J16" s="21">
        <v>79.4</v>
      </c>
      <c r="K16" s="18">
        <f t="shared" si="0"/>
        <v>92.34</v>
      </c>
      <c r="L16" s="22">
        <v>2</v>
      </c>
      <c r="M16" s="12"/>
    </row>
    <row r="17" s="1" customFormat="1" ht="40" customHeight="1" spans="1:13">
      <c r="A17" s="12"/>
      <c r="B17" s="12">
        <v>12</v>
      </c>
      <c r="C17" s="22"/>
      <c r="D17" s="20"/>
      <c r="E17" s="20"/>
      <c r="F17" s="20"/>
      <c r="G17" s="20" t="s">
        <v>45</v>
      </c>
      <c r="H17" s="20" t="s">
        <v>46</v>
      </c>
      <c r="I17" s="21">
        <v>105.5</v>
      </c>
      <c r="J17" s="21">
        <v>79.4</v>
      </c>
      <c r="K17" s="18">
        <f t="shared" si="0"/>
        <v>89.84</v>
      </c>
      <c r="L17" s="22">
        <v>3</v>
      </c>
      <c r="M17" s="12"/>
    </row>
    <row r="18" s="1" customFormat="1" ht="40" customHeight="1" spans="1:13">
      <c r="A18" s="12">
        <v>21</v>
      </c>
      <c r="B18" s="12">
        <v>13</v>
      </c>
      <c r="C18" s="22"/>
      <c r="D18" s="20"/>
      <c r="E18" s="20"/>
      <c r="F18" s="20"/>
      <c r="G18" s="20" t="s">
        <v>47</v>
      </c>
      <c r="H18" s="20" t="s">
        <v>48</v>
      </c>
      <c r="I18" s="21">
        <v>105.5</v>
      </c>
      <c r="J18" s="21">
        <v>77.4</v>
      </c>
      <c r="K18" s="18">
        <f t="shared" si="0"/>
        <v>88.64</v>
      </c>
      <c r="L18" s="22">
        <v>4</v>
      </c>
      <c r="M18" s="12"/>
    </row>
    <row r="19" s="1" customFormat="1" ht="40" customHeight="1" spans="1:13">
      <c r="A19" s="12">
        <v>23</v>
      </c>
      <c r="B19" s="12">
        <v>14</v>
      </c>
      <c r="C19" s="19" t="s">
        <v>39</v>
      </c>
      <c r="D19" s="20" t="s">
        <v>49</v>
      </c>
      <c r="E19" s="20">
        <v>1</v>
      </c>
      <c r="F19" s="20" t="s">
        <v>17</v>
      </c>
      <c r="G19" s="20" t="s">
        <v>50</v>
      </c>
      <c r="H19" s="20" t="s">
        <v>51</v>
      </c>
      <c r="I19" s="21">
        <v>116.75</v>
      </c>
      <c r="J19" s="21">
        <v>82</v>
      </c>
      <c r="K19" s="18">
        <f t="shared" si="0"/>
        <v>95.9</v>
      </c>
      <c r="L19" s="22">
        <v>1</v>
      </c>
      <c r="M19" s="12" t="s">
        <v>20</v>
      </c>
    </row>
    <row r="20" s="1" customFormat="1" ht="40" customHeight="1" spans="1:13">
      <c r="A20" s="12">
        <v>24</v>
      </c>
      <c r="B20" s="12">
        <v>15</v>
      </c>
      <c r="C20" s="22"/>
      <c r="D20" s="20"/>
      <c r="E20" s="20"/>
      <c r="F20" s="20"/>
      <c r="G20" s="20" t="s">
        <v>52</v>
      </c>
      <c r="H20" s="20" t="s">
        <v>53</v>
      </c>
      <c r="I20" s="21">
        <v>110.25</v>
      </c>
      <c r="J20" s="21">
        <v>83.8</v>
      </c>
      <c r="K20" s="18">
        <f t="shared" si="0"/>
        <v>94.38</v>
      </c>
      <c r="L20" s="20">
        <v>2</v>
      </c>
      <c r="M20" s="12"/>
    </row>
    <row r="21" s="1" customFormat="1" ht="40" customHeight="1" spans="1:13">
      <c r="A21" s="12">
        <v>26</v>
      </c>
      <c r="B21" s="12">
        <v>16</v>
      </c>
      <c r="C21" s="22"/>
      <c r="D21" s="20"/>
      <c r="E21" s="20"/>
      <c r="F21" s="20"/>
      <c r="G21" s="12" t="s">
        <v>54</v>
      </c>
      <c r="H21" s="23" t="s">
        <v>55</v>
      </c>
      <c r="I21" s="21">
        <v>106.75</v>
      </c>
      <c r="J21" s="21">
        <v>78.8</v>
      </c>
      <c r="K21" s="18">
        <f t="shared" si="0"/>
        <v>89.98</v>
      </c>
      <c r="L21" s="20">
        <v>3</v>
      </c>
      <c r="M21" s="12"/>
    </row>
    <row r="22" s="1" customFormat="1" ht="40" customHeight="1" spans="1:13">
      <c r="A22" s="12">
        <v>27</v>
      </c>
      <c r="B22" s="12">
        <v>17</v>
      </c>
      <c r="C22" s="22"/>
      <c r="D22" s="20"/>
      <c r="E22" s="20"/>
      <c r="F22" s="20"/>
      <c r="G22" s="12" t="s">
        <v>56</v>
      </c>
      <c r="H22" s="23" t="s">
        <v>57</v>
      </c>
      <c r="I22" s="21">
        <v>106.75</v>
      </c>
      <c r="J22" s="21">
        <v>75</v>
      </c>
      <c r="K22" s="18">
        <f t="shared" si="0"/>
        <v>87.7</v>
      </c>
      <c r="L22" s="20">
        <v>4</v>
      </c>
      <c r="M22" s="12"/>
    </row>
    <row r="23" s="1" customFormat="1" ht="40" customHeight="1" spans="1:13">
      <c r="A23" s="12">
        <v>28</v>
      </c>
      <c r="B23" s="12">
        <v>18</v>
      </c>
      <c r="C23" s="19" t="s">
        <v>39</v>
      </c>
      <c r="D23" s="20" t="s">
        <v>58</v>
      </c>
      <c r="E23" s="20">
        <v>1</v>
      </c>
      <c r="F23" s="20" t="s">
        <v>17</v>
      </c>
      <c r="G23" s="20" t="s">
        <v>59</v>
      </c>
      <c r="H23" s="20" t="s">
        <v>60</v>
      </c>
      <c r="I23" s="21">
        <v>113.75</v>
      </c>
      <c r="J23" s="21">
        <v>80.6</v>
      </c>
      <c r="K23" s="18">
        <f t="shared" si="0"/>
        <v>93.86</v>
      </c>
      <c r="L23" s="19">
        <v>1</v>
      </c>
      <c r="M23" s="12" t="s">
        <v>20</v>
      </c>
    </row>
    <row r="24" s="1" customFormat="1" ht="40" customHeight="1" spans="1:13">
      <c r="A24" s="12"/>
      <c r="B24" s="12">
        <v>19</v>
      </c>
      <c r="C24" s="19"/>
      <c r="D24" s="20"/>
      <c r="E24" s="20"/>
      <c r="F24" s="20"/>
      <c r="G24" s="20" t="s">
        <v>61</v>
      </c>
      <c r="H24" s="20" t="s">
        <v>62</v>
      </c>
      <c r="I24" s="21">
        <v>111.25</v>
      </c>
      <c r="J24" s="21">
        <v>81.2</v>
      </c>
      <c r="K24" s="18">
        <f t="shared" si="0"/>
        <v>93.22</v>
      </c>
      <c r="L24" s="19">
        <v>2</v>
      </c>
      <c r="M24" s="12"/>
    </row>
    <row r="25" s="1" customFormat="1" ht="40" customHeight="1" spans="1:13">
      <c r="A25" s="12">
        <v>29</v>
      </c>
      <c r="B25" s="12">
        <v>20</v>
      </c>
      <c r="C25" s="20"/>
      <c r="D25" s="20"/>
      <c r="E25" s="20"/>
      <c r="F25" s="20"/>
      <c r="G25" s="20" t="s">
        <v>63</v>
      </c>
      <c r="H25" s="20" t="s">
        <v>64</v>
      </c>
      <c r="I25" s="21">
        <v>112.5</v>
      </c>
      <c r="J25" s="21">
        <v>79</v>
      </c>
      <c r="K25" s="18">
        <f t="shared" si="0"/>
        <v>92.4</v>
      </c>
      <c r="L25" s="12">
        <v>3</v>
      </c>
      <c r="M25" s="12"/>
    </row>
    <row r="26" s="1" customFormat="1" ht="40" customHeight="1" spans="1:13">
      <c r="A26" s="12">
        <v>32</v>
      </c>
      <c r="B26" s="12">
        <v>21</v>
      </c>
      <c r="C26" s="19" t="s">
        <v>65</v>
      </c>
      <c r="D26" s="12" t="s">
        <v>66</v>
      </c>
      <c r="E26" s="20">
        <v>1</v>
      </c>
      <c r="F26" s="20" t="s">
        <v>17</v>
      </c>
      <c r="G26" s="12" t="s">
        <v>67</v>
      </c>
      <c r="H26" s="12" t="s">
        <v>68</v>
      </c>
      <c r="I26" s="17">
        <v>107</v>
      </c>
      <c r="J26" s="17">
        <v>81.4</v>
      </c>
      <c r="K26" s="18">
        <f t="shared" si="0"/>
        <v>91.64</v>
      </c>
      <c r="L26" s="12">
        <v>1</v>
      </c>
      <c r="M26" s="12" t="s">
        <v>20</v>
      </c>
    </row>
    <row r="27" s="1" customFormat="1" ht="40" customHeight="1" spans="1:13">
      <c r="A27" s="12"/>
      <c r="B27" s="12">
        <v>22</v>
      </c>
      <c r="C27" s="12"/>
      <c r="D27" s="12"/>
      <c r="E27" s="20"/>
      <c r="F27" s="20"/>
      <c r="G27" s="12" t="s">
        <v>69</v>
      </c>
      <c r="H27" s="12" t="s">
        <v>70</v>
      </c>
      <c r="I27" s="17">
        <v>111.5</v>
      </c>
      <c r="J27" s="17">
        <v>76.4</v>
      </c>
      <c r="K27" s="18">
        <f t="shared" si="0"/>
        <v>90.44</v>
      </c>
      <c r="L27" s="12">
        <v>2</v>
      </c>
      <c r="M27" s="12"/>
    </row>
    <row r="28" s="1" customFormat="1" ht="40" customHeight="1" spans="1:13">
      <c r="A28" s="12">
        <v>33</v>
      </c>
      <c r="B28" s="12">
        <v>23</v>
      </c>
      <c r="C28" s="12"/>
      <c r="D28" s="12"/>
      <c r="E28" s="20"/>
      <c r="F28" s="20"/>
      <c r="G28" s="12" t="s">
        <v>71</v>
      </c>
      <c r="H28" s="24" t="s">
        <v>72</v>
      </c>
      <c r="I28" s="17">
        <v>102.5</v>
      </c>
      <c r="J28" s="17">
        <v>77.2</v>
      </c>
      <c r="K28" s="18">
        <f t="shared" si="0"/>
        <v>87.32</v>
      </c>
      <c r="L28" s="12">
        <v>3</v>
      </c>
      <c r="M28" s="12"/>
    </row>
    <row r="29" s="1" customFormat="1" ht="40" customHeight="1" spans="1:13">
      <c r="A29" s="12"/>
      <c r="B29" s="12">
        <v>24</v>
      </c>
      <c r="C29" s="19" t="s">
        <v>65</v>
      </c>
      <c r="D29" s="12" t="s">
        <v>73</v>
      </c>
      <c r="E29" s="12">
        <v>1</v>
      </c>
      <c r="F29" s="12" t="s">
        <v>17</v>
      </c>
      <c r="G29" s="12" t="s">
        <v>74</v>
      </c>
      <c r="H29" s="12" t="s">
        <v>75</v>
      </c>
      <c r="I29" s="17">
        <v>106.25</v>
      </c>
      <c r="J29" s="17">
        <v>84.4</v>
      </c>
      <c r="K29" s="18">
        <f t="shared" si="0"/>
        <v>93.14</v>
      </c>
      <c r="L29" s="12">
        <v>1</v>
      </c>
      <c r="M29" s="12" t="s">
        <v>20</v>
      </c>
    </row>
    <row r="30" ht="40" customHeight="1" spans="1:13">
      <c r="A30" s="12">
        <v>34</v>
      </c>
      <c r="B30" s="12">
        <v>25</v>
      </c>
      <c r="C30" s="19"/>
      <c r="D30" s="12"/>
      <c r="E30" s="12"/>
      <c r="F30" s="12"/>
      <c r="G30" s="12" t="s">
        <v>76</v>
      </c>
      <c r="H30" s="12" t="s">
        <v>77</v>
      </c>
      <c r="I30" s="17">
        <v>106.5</v>
      </c>
      <c r="J30" s="17">
        <v>82.4</v>
      </c>
      <c r="K30" s="18">
        <f t="shared" si="0"/>
        <v>92.04</v>
      </c>
      <c r="L30" s="19">
        <v>2</v>
      </c>
      <c r="M30" s="12"/>
    </row>
    <row r="31" ht="40" customHeight="1" spans="1:13">
      <c r="A31" s="12">
        <v>35</v>
      </c>
      <c r="B31" s="12">
        <v>26</v>
      </c>
      <c r="C31" s="19"/>
      <c r="D31" s="12"/>
      <c r="E31" s="12"/>
      <c r="F31" s="12"/>
      <c r="G31" s="12" t="s">
        <v>78</v>
      </c>
      <c r="H31" s="12" t="s">
        <v>79</v>
      </c>
      <c r="I31" s="17">
        <v>106.5</v>
      </c>
      <c r="J31" s="17">
        <v>80.2</v>
      </c>
      <c r="K31" s="18">
        <f t="shared" si="0"/>
        <v>90.72</v>
      </c>
      <c r="L31" s="12">
        <v>3</v>
      </c>
      <c r="M31" s="12"/>
    </row>
  </sheetData>
  <mergeCells count="34">
    <mergeCell ref="B1:C1"/>
    <mergeCell ref="C6:C8"/>
    <mergeCell ref="C9:C11"/>
    <mergeCell ref="C12:C14"/>
    <mergeCell ref="C15:C18"/>
    <mergeCell ref="C19:C22"/>
    <mergeCell ref="C23:C25"/>
    <mergeCell ref="C26:C28"/>
    <mergeCell ref="C29:C31"/>
    <mergeCell ref="D6:D8"/>
    <mergeCell ref="D9:D11"/>
    <mergeCell ref="D12:D14"/>
    <mergeCell ref="D15:D18"/>
    <mergeCell ref="D19:D22"/>
    <mergeCell ref="D23:D25"/>
    <mergeCell ref="D26:D28"/>
    <mergeCell ref="D29:D31"/>
    <mergeCell ref="E6:E8"/>
    <mergeCell ref="E9:E11"/>
    <mergeCell ref="E12:E14"/>
    <mergeCell ref="E15:E18"/>
    <mergeCell ref="E19:E22"/>
    <mergeCell ref="E23:E25"/>
    <mergeCell ref="E26:E28"/>
    <mergeCell ref="E29:E31"/>
    <mergeCell ref="F6:F8"/>
    <mergeCell ref="F9:F11"/>
    <mergeCell ref="F12:F14"/>
    <mergeCell ref="F15:F18"/>
    <mergeCell ref="F19:F22"/>
    <mergeCell ref="F23:F25"/>
    <mergeCell ref="F26:F28"/>
    <mergeCell ref="F29:F31"/>
    <mergeCell ref="A2:M3"/>
  </mergeCells>
  <printOptions horizontalCentered="1"/>
  <pageMargins left="0.251388888888889" right="0.251388888888889" top="0.751388888888889" bottom="0.751388888888889" header="0.298611111111111" footer="0.298611111111111"/>
  <pageSetup paperSize="9" scale="85" orientation="landscape" horizontalDpi="600"/>
  <headerFooter>
    <oddFooter>&amp;C第 &amp;P 页，共 &amp;N 页</oddFooter>
  </headerFooter>
  <rowBreaks count="2" manualBreakCount="2">
    <brk id="14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J-YP</cp:lastModifiedBy>
  <dcterms:created xsi:type="dcterms:W3CDTF">2023-05-14T03:15:00Z</dcterms:created>
  <dcterms:modified xsi:type="dcterms:W3CDTF">2026-06-15T16:05:33Z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1C0B4ABEE0B84AF494C3EB7108D93DE4_13</vt:lpwstr>
  </property>
  <property fmtid="{D5CDD505-2E9C-101B-9397-08002B2CF9AE}" pid="4" name="CalculationRule">
    <vt:i4>0</vt:i4>
  </property>
</Properties>
</file>